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产业发展" sheetId="9" r:id="rId1"/>
  </sheets>
  <definedNames>
    <definedName name="_xlnm.Print_Titles" localSheetId="0">产业发展!$1:$5</definedName>
  </definedNames>
  <calcPr calcId="144525"/>
</workbook>
</file>

<file path=xl/sharedStrings.xml><?xml version="1.0" encoding="utf-8"?>
<sst xmlns="http://schemas.openxmlformats.org/spreadsheetml/2006/main" count="97" uniqueCount="47">
  <si>
    <t>佳县2020年财政专项扶贫资金（基础设施）分配表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</si>
  <si>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</si>
  <si>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</si>
  <si>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</si>
  <si>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</si>
  <si>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</si>
  <si>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</si>
  <si>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</si>
  <si>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</si>
  <si>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</si>
  <si>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</si>
  <si>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</si>
  <si>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</si>
  <si>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</si>
  <si>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</si>
  <si>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</si>
  <si>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</si>
  <si>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水利局</t>
  </si>
  <si>
    <t>巩固饮水</t>
  </si>
  <si>
    <t>大佛寺乡
丁家坪村
草沟自然村</t>
  </si>
  <si>
    <t>大佛寺乡
枣林沟村
庙岔自然村</t>
  </si>
  <si>
    <t>店镇乔家寨村</t>
  </si>
  <si>
    <t>方塌镇圪崂湾村百草园自然村</t>
  </si>
  <si>
    <t>官庄乡刘泉塔村</t>
  </si>
  <si>
    <t>官庄乡
王木匠沟村
李家元自然村</t>
  </si>
  <si>
    <t>佳芦镇申家湾村大西沟自然村</t>
  </si>
  <si>
    <t>佳芦镇张家庄村</t>
  </si>
  <si>
    <t>康家港乡
康家港村
后高家湾自然村</t>
  </si>
  <si>
    <t>康家港乡
李家圪凹村</t>
  </si>
  <si>
    <r>
      <rPr>
        <sz val="9"/>
        <rFont val="仿宋_GB2312"/>
        <charset val="134"/>
      </rPr>
      <t>刘国具镇
白家后</t>
    </r>
    <r>
      <rPr>
        <sz val="9"/>
        <rFont val="宋体"/>
        <charset val="134"/>
      </rPr>
      <t>坬</t>
    </r>
    <r>
      <rPr>
        <sz val="9"/>
        <rFont val="仿宋_GB2312"/>
        <charset val="134"/>
      </rPr>
      <t>村</t>
    </r>
  </si>
  <si>
    <r>
      <rPr>
        <sz val="9"/>
        <rFont val="仿宋_GB2312"/>
        <charset val="134"/>
      </rPr>
      <t>刘国具镇
白家后</t>
    </r>
    <r>
      <rPr>
        <sz val="9"/>
        <rFont val="宋体"/>
        <charset val="134"/>
      </rPr>
      <t>坬</t>
    </r>
    <r>
      <rPr>
        <sz val="9"/>
        <rFont val="仿宋_GB2312"/>
        <charset val="134"/>
      </rPr>
      <t>村
郝家</t>
    </r>
    <r>
      <rPr>
        <sz val="9"/>
        <rFont val="宋体"/>
        <charset val="134"/>
      </rPr>
      <t>坬</t>
    </r>
    <r>
      <rPr>
        <sz val="9"/>
        <rFont val="仿宋_GB2312"/>
        <charset val="134"/>
      </rPr>
      <t>自然村</t>
    </r>
  </si>
  <si>
    <t>刘家山乡
郭家圪崂村</t>
  </si>
  <si>
    <t>上高寨乡李治村</t>
  </si>
  <si>
    <t>通镇李厚村
槐树峁自然村</t>
  </si>
  <si>
    <t>通镇通镇村
阳湾自然村</t>
  </si>
  <si>
    <t>通镇张家坡村</t>
  </si>
  <si>
    <t>通镇张家坡村
小李旺自然村</t>
  </si>
  <si>
    <t>王家砭镇
高武沟村
东焉自然村</t>
  </si>
  <si>
    <t>王家砭镇旧寨村柳树会自然村</t>
  </si>
  <si>
    <t>王家砭镇王寨村瓜地峁自然村</t>
  </si>
  <si>
    <t>王家砭镇王寨村移民新村</t>
  </si>
  <si>
    <t>兴隆寺乡
刘仓洼村
高崖梁自然村</t>
  </si>
  <si>
    <t>兴隆寺乡
刘仓洼村
黄石克自然村</t>
  </si>
  <si>
    <t>兴隆寺乡麻黄界村</t>
  </si>
  <si>
    <t>朱家坬镇郑家坬村</t>
  </si>
  <si>
    <t>计划39.18万元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</si>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</sst>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4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9" borderId="9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5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3" xfId="54"/>
    <cellStyle name="常规 11 3 2" xfId="55"/>
    <cellStyle name="常规 5 6" xfId="56"/>
    <cellStyle name="常规 17" xfId="57"/>
    <cellStyle name="常规 18" xfId="58"/>
    <cellStyle name="常规 18 2" xfId="59"/>
    <cellStyle name="常规 18 4" xfId="60"/>
    <cellStyle name="常规 2" xfId="61"/>
    <cellStyle name="常规 4" xfId="62"/>
    <cellStyle name="常规 5" xfId="63"/>
    <cellStyle name="常规_Sheet1" xfId="64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topLeftCell="A25" workbookViewId="0">
      <selection activeCell="A6" sqref="A6:N32"/>
    </sheetView>
  </sheetViews>
  <sheetFormatPr defaultColWidth="9" defaultRowHeight="13.5"/>
  <cols>
    <col min="1" max="1" width="6" style="3" customWidth="1"/>
    <col min="2" max="2" width="9" style="3"/>
    <col min="3" max="3" width="12.0916666666667" style="3" customWidth="1"/>
    <col min="4" max="4" width="9.125" style="3" customWidth="1"/>
    <col min="5" max="5" width="24.5" style="3" customWidth="1"/>
    <col min="6" max="6" width="9" style="3"/>
    <col min="7" max="7" width="7.75" style="3" customWidth="1"/>
    <col min="8" max="12" width="9" style="3"/>
    <col min="13" max="13" width="8.375" style="3" customWidth="1"/>
    <col min="14" max="14" width="10.5" style="3" customWidth="1"/>
  </cols>
  <sheetData>
    <row r="1" ht="22.5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6"/>
    </row>
    <row r="2" ht="14.25" spans="1:14">
      <c r="A2" s="5"/>
      <c r="B2" s="5"/>
      <c r="C2" s="5"/>
      <c r="D2" s="5"/>
      <c r="E2" s="5"/>
      <c r="F2" s="6"/>
      <c r="G2" s="6"/>
      <c r="H2" s="6"/>
      <c r="I2" s="6"/>
      <c r="J2" s="5"/>
      <c r="K2" s="5"/>
      <c r="L2" s="5"/>
      <c r="M2" s="5"/>
      <c r="N2" s="17"/>
    </row>
    <row r="3" ht="14.25" spans="1:14">
      <c r="A3" s="5"/>
      <c r="B3" s="5"/>
      <c r="C3" s="5"/>
      <c r="D3" s="5"/>
      <c r="E3" s="5"/>
      <c r="F3" s="6"/>
      <c r="G3" s="6"/>
      <c r="H3" s="6"/>
      <c r="I3" s="6"/>
      <c r="J3" s="5"/>
      <c r="K3" s="5" t="s">
        <v>1</v>
      </c>
      <c r="L3" s="5"/>
      <c r="M3" s="5"/>
      <c r="N3" s="17"/>
    </row>
    <row r="4" ht="20" customHeight="1" spans="1:14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8"/>
      <c r="I4" s="8"/>
      <c r="J4" s="8"/>
      <c r="K4" s="18"/>
      <c r="L4" s="18" t="s">
        <v>9</v>
      </c>
      <c r="M4" s="18" t="s">
        <v>10</v>
      </c>
      <c r="N4" s="8" t="s">
        <v>11</v>
      </c>
    </row>
    <row r="5" ht="21" customHeight="1" spans="1:14">
      <c r="A5" s="7"/>
      <c r="B5" s="7"/>
      <c r="C5" s="8"/>
      <c r="D5" s="8"/>
      <c r="E5" s="8"/>
      <c r="F5" s="9"/>
      <c r="G5" s="9" t="s">
        <v>12</v>
      </c>
      <c r="H5" s="9" t="s">
        <v>13</v>
      </c>
      <c r="I5" s="9" t="s">
        <v>14</v>
      </c>
      <c r="J5" s="9" t="s">
        <v>15</v>
      </c>
      <c r="K5" s="18" t="s">
        <v>16</v>
      </c>
      <c r="L5" s="18"/>
      <c r="M5" s="18"/>
      <c r="N5" s="8"/>
    </row>
    <row r="6" s="1" customFormat="1" ht="38" customHeight="1" spans="1:14">
      <c r="A6" s="10">
        <v>1</v>
      </c>
      <c r="B6" s="11">
        <v>332001</v>
      </c>
      <c r="C6" s="12" t="s">
        <v>17</v>
      </c>
      <c r="D6" s="12" t="s">
        <v>18</v>
      </c>
      <c r="E6" s="13" t="s">
        <v>19</v>
      </c>
      <c r="F6" s="11">
        <v>4.38</v>
      </c>
      <c r="G6" s="12"/>
      <c r="H6" s="11"/>
      <c r="I6" s="11">
        <v>4.38</v>
      </c>
      <c r="J6" s="11"/>
      <c r="K6" s="19">
        <f>SUM(G6:J6)</f>
        <v>4.38</v>
      </c>
      <c r="L6" s="20">
        <v>2130504</v>
      </c>
      <c r="M6" s="14">
        <v>50302</v>
      </c>
      <c r="N6" s="20"/>
    </row>
    <row r="7" s="1" customFormat="1" ht="38" customHeight="1" spans="1:14">
      <c r="A7" s="14">
        <v>2</v>
      </c>
      <c r="B7" s="11">
        <v>332001</v>
      </c>
      <c r="C7" s="12" t="s">
        <v>17</v>
      </c>
      <c r="D7" s="12" t="s">
        <v>18</v>
      </c>
      <c r="E7" s="13" t="s">
        <v>20</v>
      </c>
      <c r="F7" s="14">
        <v>28.84</v>
      </c>
      <c r="G7" s="12"/>
      <c r="H7" s="11"/>
      <c r="I7" s="14">
        <v>28.84</v>
      </c>
      <c r="J7" s="14"/>
      <c r="K7" s="19">
        <f t="shared" ref="K7:K14" si="0">SUM(G7:J7)</f>
        <v>28.84</v>
      </c>
      <c r="L7" s="20">
        <v>2130504</v>
      </c>
      <c r="M7" s="14">
        <v>50302</v>
      </c>
      <c r="N7" s="14"/>
    </row>
    <row r="8" s="1" customFormat="1" ht="38" customHeight="1" spans="1:14">
      <c r="A8" s="10">
        <v>3</v>
      </c>
      <c r="B8" s="11">
        <v>332001</v>
      </c>
      <c r="C8" s="12" t="s">
        <v>17</v>
      </c>
      <c r="D8" s="12" t="s">
        <v>18</v>
      </c>
      <c r="E8" s="13" t="s">
        <v>21</v>
      </c>
      <c r="F8" s="14">
        <v>8</v>
      </c>
      <c r="G8" s="12"/>
      <c r="H8" s="11"/>
      <c r="I8" s="14">
        <v>8</v>
      </c>
      <c r="J8" s="14"/>
      <c r="K8" s="19">
        <f t="shared" si="0"/>
        <v>8</v>
      </c>
      <c r="L8" s="20">
        <v>2130504</v>
      </c>
      <c r="M8" s="14">
        <v>50302</v>
      </c>
      <c r="N8" s="14"/>
    </row>
    <row r="9" s="2" customFormat="1" ht="38" customHeight="1" spans="1:14">
      <c r="A9" s="14">
        <v>4</v>
      </c>
      <c r="B9" s="11">
        <v>332001</v>
      </c>
      <c r="C9" s="12" t="s">
        <v>17</v>
      </c>
      <c r="D9" s="12" t="s">
        <v>18</v>
      </c>
      <c r="E9" s="13" t="s">
        <v>22</v>
      </c>
      <c r="F9" s="11">
        <v>9.4</v>
      </c>
      <c r="G9" s="12"/>
      <c r="H9" s="11"/>
      <c r="I9" s="11">
        <v>9.4</v>
      </c>
      <c r="J9" s="11"/>
      <c r="K9" s="19">
        <f t="shared" si="0"/>
        <v>9.4</v>
      </c>
      <c r="L9" s="20">
        <v>2130504</v>
      </c>
      <c r="M9" s="14">
        <v>50302</v>
      </c>
      <c r="N9" s="11"/>
    </row>
    <row r="10" s="2" customFormat="1" ht="38" customHeight="1" spans="1:14">
      <c r="A10" s="10">
        <v>5</v>
      </c>
      <c r="B10" s="11">
        <v>332001</v>
      </c>
      <c r="C10" s="12" t="s">
        <v>17</v>
      </c>
      <c r="D10" s="12" t="s">
        <v>18</v>
      </c>
      <c r="E10" s="13" t="s">
        <v>23</v>
      </c>
      <c r="F10" s="11">
        <v>1.72</v>
      </c>
      <c r="G10" s="12"/>
      <c r="H10" s="11"/>
      <c r="I10" s="11">
        <v>1.72</v>
      </c>
      <c r="J10" s="11"/>
      <c r="K10" s="19">
        <f t="shared" si="0"/>
        <v>1.72</v>
      </c>
      <c r="L10" s="20">
        <v>2130504</v>
      </c>
      <c r="M10" s="14">
        <v>50302</v>
      </c>
      <c r="N10" s="11"/>
    </row>
    <row r="11" s="2" customFormat="1" ht="38" customHeight="1" spans="1:14">
      <c r="A11" s="14">
        <v>6</v>
      </c>
      <c r="B11" s="11">
        <v>332001</v>
      </c>
      <c r="C11" s="12" t="s">
        <v>17</v>
      </c>
      <c r="D11" s="12" t="s">
        <v>18</v>
      </c>
      <c r="E11" s="13" t="s">
        <v>24</v>
      </c>
      <c r="F11" s="11">
        <v>50.4</v>
      </c>
      <c r="G11" s="12"/>
      <c r="H11" s="11"/>
      <c r="I11" s="11">
        <v>50.4</v>
      </c>
      <c r="J11" s="11"/>
      <c r="K11" s="19">
        <f t="shared" si="0"/>
        <v>50.4</v>
      </c>
      <c r="L11" s="20">
        <v>2130504</v>
      </c>
      <c r="M11" s="14">
        <v>50302</v>
      </c>
      <c r="N11" s="11"/>
    </row>
    <row r="12" s="2" customFormat="1" ht="38" customHeight="1" spans="1:14">
      <c r="A12" s="10">
        <v>7</v>
      </c>
      <c r="B12" s="11">
        <v>332001</v>
      </c>
      <c r="C12" s="12" t="s">
        <v>17</v>
      </c>
      <c r="D12" s="12" t="s">
        <v>18</v>
      </c>
      <c r="E12" s="13" t="s">
        <v>25</v>
      </c>
      <c r="F12" s="11">
        <v>1.8</v>
      </c>
      <c r="G12" s="12"/>
      <c r="H12" s="11"/>
      <c r="I12" s="11">
        <v>1.8</v>
      </c>
      <c r="J12" s="11"/>
      <c r="K12" s="19">
        <f t="shared" si="0"/>
        <v>1.8</v>
      </c>
      <c r="L12" s="20">
        <v>2130504</v>
      </c>
      <c r="M12" s="14">
        <v>50302</v>
      </c>
      <c r="N12" s="11"/>
    </row>
    <row r="13" s="2" customFormat="1" ht="38" customHeight="1" spans="1:14">
      <c r="A13" s="14">
        <v>8</v>
      </c>
      <c r="B13" s="11">
        <v>332001</v>
      </c>
      <c r="C13" s="12" t="s">
        <v>17</v>
      </c>
      <c r="D13" s="12" t="s">
        <v>18</v>
      </c>
      <c r="E13" s="13" t="s">
        <v>26</v>
      </c>
      <c r="F13" s="11">
        <v>17</v>
      </c>
      <c r="G13" s="12"/>
      <c r="H13" s="11"/>
      <c r="I13" s="11">
        <v>17</v>
      </c>
      <c r="J13" s="11"/>
      <c r="K13" s="19">
        <f t="shared" si="0"/>
        <v>17</v>
      </c>
      <c r="L13" s="20">
        <v>2130504</v>
      </c>
      <c r="M13" s="14">
        <v>50302</v>
      </c>
      <c r="N13" s="11"/>
    </row>
    <row r="14" s="2" customFormat="1" ht="38" customHeight="1" spans="1:14">
      <c r="A14" s="10">
        <v>9</v>
      </c>
      <c r="B14" s="11">
        <v>332001</v>
      </c>
      <c r="C14" s="12" t="s">
        <v>17</v>
      </c>
      <c r="D14" s="12" t="s">
        <v>18</v>
      </c>
      <c r="E14" s="13" t="s">
        <v>27</v>
      </c>
      <c r="F14" s="11">
        <v>3.21</v>
      </c>
      <c r="G14" s="11"/>
      <c r="H14" s="11"/>
      <c r="I14" s="11">
        <v>3.21</v>
      </c>
      <c r="J14" s="11"/>
      <c r="K14" s="19">
        <f t="shared" si="0"/>
        <v>3.21</v>
      </c>
      <c r="L14" s="20">
        <v>2130504</v>
      </c>
      <c r="M14" s="14">
        <v>50302</v>
      </c>
      <c r="N14" s="11"/>
    </row>
    <row r="15" s="2" customFormat="1" ht="38" customHeight="1" spans="1:14">
      <c r="A15" s="14">
        <v>10</v>
      </c>
      <c r="B15" s="11">
        <v>332001</v>
      </c>
      <c r="C15" s="12" t="s">
        <v>17</v>
      </c>
      <c r="D15" s="12" t="s">
        <v>18</v>
      </c>
      <c r="E15" s="13" t="s">
        <v>28</v>
      </c>
      <c r="F15" s="11">
        <v>8</v>
      </c>
      <c r="G15" s="12"/>
      <c r="H15" s="11"/>
      <c r="I15" s="11">
        <v>8</v>
      </c>
      <c r="J15" s="11"/>
      <c r="K15" s="19">
        <f t="shared" ref="K15:K32" si="1">SUM(G15:J15)</f>
        <v>8</v>
      </c>
      <c r="L15" s="20">
        <v>2130504</v>
      </c>
      <c r="M15" s="14">
        <v>50302</v>
      </c>
      <c r="N15" s="11"/>
    </row>
    <row r="16" s="2" customFormat="1" ht="38" customHeight="1" spans="1:14">
      <c r="A16" s="10">
        <v>11</v>
      </c>
      <c r="B16" s="11">
        <v>332001</v>
      </c>
      <c r="C16" s="12" t="s">
        <v>17</v>
      </c>
      <c r="D16" s="12" t="s">
        <v>18</v>
      </c>
      <c r="E16" s="13" t="s">
        <v>29</v>
      </c>
      <c r="F16" s="11">
        <v>18.47</v>
      </c>
      <c r="G16" s="11"/>
      <c r="H16" s="11"/>
      <c r="I16" s="11">
        <v>18.47</v>
      </c>
      <c r="J16" s="11"/>
      <c r="K16" s="19">
        <f t="shared" si="1"/>
        <v>18.47</v>
      </c>
      <c r="L16" s="20">
        <v>2130504</v>
      </c>
      <c r="M16" s="14">
        <v>50302</v>
      </c>
      <c r="N16" s="11"/>
    </row>
    <row r="17" s="2" customFormat="1" ht="38" customHeight="1" spans="1:14">
      <c r="A17" s="14">
        <v>12</v>
      </c>
      <c r="B17" s="11">
        <v>332001</v>
      </c>
      <c r="C17" s="12" t="s">
        <v>17</v>
      </c>
      <c r="D17" s="12" t="s">
        <v>18</v>
      </c>
      <c r="E17" s="13" t="s">
        <v>30</v>
      </c>
      <c r="F17" s="11">
        <v>1.3</v>
      </c>
      <c r="G17" s="11"/>
      <c r="H17" s="11"/>
      <c r="I17" s="11">
        <v>1.3</v>
      </c>
      <c r="J17" s="11"/>
      <c r="K17" s="19">
        <f t="shared" si="1"/>
        <v>1.3</v>
      </c>
      <c r="L17" s="20">
        <v>2130504</v>
      </c>
      <c r="M17" s="14">
        <v>50302</v>
      </c>
      <c r="N17" s="11"/>
    </row>
    <row r="18" s="2" customFormat="1" ht="38" customHeight="1" spans="1:14">
      <c r="A18" s="10">
        <v>13</v>
      </c>
      <c r="B18" s="11">
        <v>332001</v>
      </c>
      <c r="C18" s="12" t="s">
        <v>17</v>
      </c>
      <c r="D18" s="12" t="s">
        <v>18</v>
      </c>
      <c r="E18" s="13" t="s">
        <v>31</v>
      </c>
      <c r="F18" s="11">
        <v>5.8</v>
      </c>
      <c r="G18" s="11"/>
      <c r="H18" s="11"/>
      <c r="I18" s="11">
        <v>5.8</v>
      </c>
      <c r="J18" s="11"/>
      <c r="K18" s="19">
        <f t="shared" si="1"/>
        <v>5.8</v>
      </c>
      <c r="L18" s="20">
        <v>2130504</v>
      </c>
      <c r="M18" s="14">
        <v>50302</v>
      </c>
      <c r="N18" s="11"/>
    </row>
    <row r="19" s="2" customFormat="1" ht="38" customHeight="1" spans="1:14">
      <c r="A19" s="14">
        <v>14</v>
      </c>
      <c r="B19" s="11">
        <v>332001</v>
      </c>
      <c r="C19" s="12" t="s">
        <v>17</v>
      </c>
      <c r="D19" s="12" t="s">
        <v>18</v>
      </c>
      <c r="E19" s="13" t="s">
        <v>32</v>
      </c>
      <c r="F19" s="11">
        <v>10.25</v>
      </c>
      <c r="G19" s="11"/>
      <c r="H19" s="11"/>
      <c r="I19" s="11">
        <v>10.25</v>
      </c>
      <c r="J19" s="11"/>
      <c r="K19" s="19">
        <f t="shared" si="1"/>
        <v>10.25</v>
      </c>
      <c r="L19" s="20">
        <v>2130504</v>
      </c>
      <c r="M19" s="14">
        <v>50302</v>
      </c>
      <c r="N19" s="11"/>
    </row>
    <row r="20" s="2" customFormat="1" ht="38" customHeight="1" spans="1:14">
      <c r="A20" s="10">
        <v>15</v>
      </c>
      <c r="B20" s="11">
        <v>332001</v>
      </c>
      <c r="C20" s="12" t="s">
        <v>17</v>
      </c>
      <c r="D20" s="12" t="s">
        <v>18</v>
      </c>
      <c r="E20" s="13" t="s">
        <v>33</v>
      </c>
      <c r="F20" s="11">
        <v>2.81</v>
      </c>
      <c r="G20" s="11"/>
      <c r="H20" s="11"/>
      <c r="I20" s="11">
        <v>2.81</v>
      </c>
      <c r="J20" s="11"/>
      <c r="K20" s="19">
        <f t="shared" si="1"/>
        <v>2.81</v>
      </c>
      <c r="L20" s="20">
        <v>2130504</v>
      </c>
      <c r="M20" s="14">
        <v>50302</v>
      </c>
      <c r="N20" s="11"/>
    </row>
    <row r="21" s="2" customFormat="1" ht="38" customHeight="1" spans="1:14">
      <c r="A21" s="14">
        <v>16</v>
      </c>
      <c r="B21" s="11">
        <v>332001</v>
      </c>
      <c r="C21" s="12" t="s">
        <v>17</v>
      </c>
      <c r="D21" s="12" t="s">
        <v>18</v>
      </c>
      <c r="E21" s="13" t="s">
        <v>34</v>
      </c>
      <c r="F21" s="11">
        <v>22.18</v>
      </c>
      <c r="G21" s="11"/>
      <c r="H21" s="11"/>
      <c r="I21" s="11">
        <v>22.18</v>
      </c>
      <c r="J21" s="11"/>
      <c r="K21" s="19">
        <f t="shared" si="1"/>
        <v>22.18</v>
      </c>
      <c r="L21" s="20">
        <v>2130504</v>
      </c>
      <c r="M21" s="14">
        <v>50302</v>
      </c>
      <c r="N21" s="11"/>
    </row>
    <row r="22" s="2" customFormat="1" ht="38" customHeight="1" spans="1:14">
      <c r="A22" s="10">
        <v>17</v>
      </c>
      <c r="B22" s="11">
        <v>332001</v>
      </c>
      <c r="C22" s="12" t="s">
        <v>17</v>
      </c>
      <c r="D22" s="12" t="s">
        <v>18</v>
      </c>
      <c r="E22" s="13" t="s">
        <v>35</v>
      </c>
      <c r="F22" s="11">
        <v>38</v>
      </c>
      <c r="G22" s="11"/>
      <c r="H22" s="11"/>
      <c r="I22" s="11">
        <v>38</v>
      </c>
      <c r="J22" s="11"/>
      <c r="K22" s="19">
        <f t="shared" si="1"/>
        <v>38</v>
      </c>
      <c r="L22" s="20">
        <v>2130504</v>
      </c>
      <c r="M22" s="14">
        <v>50302</v>
      </c>
      <c r="N22" s="11"/>
    </row>
    <row r="23" s="2" customFormat="1" ht="38" customHeight="1" spans="1:14">
      <c r="A23" s="14">
        <v>18</v>
      </c>
      <c r="B23" s="11">
        <v>332001</v>
      </c>
      <c r="C23" s="12" t="s">
        <v>17</v>
      </c>
      <c r="D23" s="12" t="s">
        <v>18</v>
      </c>
      <c r="E23" s="13" t="s">
        <v>36</v>
      </c>
      <c r="F23" s="11">
        <v>5.54</v>
      </c>
      <c r="G23" s="11"/>
      <c r="H23" s="11"/>
      <c r="I23" s="11">
        <v>5.54</v>
      </c>
      <c r="J23" s="11"/>
      <c r="K23" s="19">
        <f t="shared" si="1"/>
        <v>5.54</v>
      </c>
      <c r="L23" s="20">
        <v>2130504</v>
      </c>
      <c r="M23" s="14">
        <v>50302</v>
      </c>
      <c r="N23" s="11"/>
    </row>
    <row r="24" s="2" customFormat="1" ht="38" customHeight="1" spans="1:14">
      <c r="A24" s="10">
        <v>19</v>
      </c>
      <c r="B24" s="11">
        <v>332001</v>
      </c>
      <c r="C24" s="12" t="s">
        <v>17</v>
      </c>
      <c r="D24" s="12" t="s">
        <v>18</v>
      </c>
      <c r="E24" s="13" t="s">
        <v>37</v>
      </c>
      <c r="F24" s="11">
        <v>3.73</v>
      </c>
      <c r="G24" s="11"/>
      <c r="H24" s="11"/>
      <c r="I24" s="11">
        <v>3.73</v>
      </c>
      <c r="J24" s="11"/>
      <c r="K24" s="19">
        <f t="shared" si="1"/>
        <v>3.73</v>
      </c>
      <c r="L24" s="20">
        <v>2130504</v>
      </c>
      <c r="M24" s="14">
        <v>50302</v>
      </c>
      <c r="N24" s="11"/>
    </row>
    <row r="25" s="2" customFormat="1" ht="38" customHeight="1" spans="1:14">
      <c r="A25" s="14">
        <v>20</v>
      </c>
      <c r="B25" s="11">
        <v>332001</v>
      </c>
      <c r="C25" s="12" t="s">
        <v>17</v>
      </c>
      <c r="D25" s="12" t="s">
        <v>18</v>
      </c>
      <c r="E25" s="13" t="s">
        <v>38</v>
      </c>
      <c r="F25" s="11">
        <v>13.65</v>
      </c>
      <c r="G25" s="11"/>
      <c r="H25" s="11"/>
      <c r="I25" s="11">
        <v>13.65</v>
      </c>
      <c r="J25" s="11"/>
      <c r="K25" s="19">
        <f t="shared" si="1"/>
        <v>13.65</v>
      </c>
      <c r="L25" s="20">
        <v>2130504</v>
      </c>
      <c r="M25" s="14">
        <v>50302</v>
      </c>
      <c r="N25" s="11"/>
    </row>
    <row r="26" s="2" customFormat="1" ht="38" customHeight="1" spans="1:14">
      <c r="A26" s="10">
        <v>21</v>
      </c>
      <c r="B26" s="11">
        <v>332001</v>
      </c>
      <c r="C26" s="12" t="s">
        <v>17</v>
      </c>
      <c r="D26" s="12" t="s">
        <v>18</v>
      </c>
      <c r="E26" s="13" t="s">
        <v>39</v>
      </c>
      <c r="F26" s="11">
        <v>3.69</v>
      </c>
      <c r="G26" s="11"/>
      <c r="H26" s="11"/>
      <c r="I26" s="11">
        <v>3.69</v>
      </c>
      <c r="J26" s="11"/>
      <c r="K26" s="19">
        <f t="shared" si="1"/>
        <v>3.69</v>
      </c>
      <c r="L26" s="20">
        <v>2130504</v>
      </c>
      <c r="M26" s="14">
        <v>50302</v>
      </c>
      <c r="N26" s="11"/>
    </row>
    <row r="27" s="2" customFormat="1" ht="38" customHeight="1" spans="1:14">
      <c r="A27" s="14">
        <v>22</v>
      </c>
      <c r="B27" s="11">
        <v>332001</v>
      </c>
      <c r="C27" s="12" t="s">
        <v>17</v>
      </c>
      <c r="D27" s="12" t="s">
        <v>18</v>
      </c>
      <c r="E27" s="13" t="s">
        <v>40</v>
      </c>
      <c r="F27" s="11">
        <v>20.22</v>
      </c>
      <c r="G27" s="11"/>
      <c r="H27" s="11"/>
      <c r="I27" s="11">
        <v>20.22</v>
      </c>
      <c r="J27" s="11"/>
      <c r="K27" s="19">
        <f t="shared" si="1"/>
        <v>20.22</v>
      </c>
      <c r="L27" s="20">
        <v>2130504</v>
      </c>
      <c r="M27" s="14">
        <v>50302</v>
      </c>
      <c r="N27" s="11"/>
    </row>
    <row r="28" s="2" customFormat="1" ht="38" customHeight="1" spans="1:14">
      <c r="A28" s="10">
        <v>23</v>
      </c>
      <c r="B28" s="11">
        <v>332001</v>
      </c>
      <c r="C28" s="12" t="s">
        <v>17</v>
      </c>
      <c r="D28" s="12" t="s">
        <v>18</v>
      </c>
      <c r="E28" s="13" t="s">
        <v>41</v>
      </c>
      <c r="F28" s="11">
        <v>51.22</v>
      </c>
      <c r="G28" s="11"/>
      <c r="H28" s="11"/>
      <c r="I28" s="11">
        <v>51.22</v>
      </c>
      <c r="J28" s="11"/>
      <c r="K28" s="19">
        <f t="shared" si="1"/>
        <v>51.22</v>
      </c>
      <c r="L28" s="20">
        <v>2130504</v>
      </c>
      <c r="M28" s="14">
        <v>50302</v>
      </c>
      <c r="N28" s="11"/>
    </row>
    <row r="29" s="2" customFormat="1" ht="38" customHeight="1" spans="1:14">
      <c r="A29" s="14">
        <v>24</v>
      </c>
      <c r="B29" s="11">
        <v>332001</v>
      </c>
      <c r="C29" s="12" t="s">
        <v>17</v>
      </c>
      <c r="D29" s="12" t="s">
        <v>18</v>
      </c>
      <c r="E29" s="13" t="s">
        <v>42</v>
      </c>
      <c r="F29" s="11">
        <v>37.39</v>
      </c>
      <c r="G29" s="11"/>
      <c r="H29" s="11"/>
      <c r="I29" s="11">
        <v>37.39</v>
      </c>
      <c r="J29" s="11"/>
      <c r="K29" s="19">
        <f t="shared" si="1"/>
        <v>37.39</v>
      </c>
      <c r="L29" s="20">
        <v>2130504</v>
      </c>
      <c r="M29" s="14">
        <v>50302</v>
      </c>
      <c r="N29" s="11"/>
    </row>
    <row r="30" s="2" customFormat="1" ht="38" customHeight="1" spans="1:14">
      <c r="A30" s="10">
        <v>25</v>
      </c>
      <c r="B30" s="11">
        <v>332001</v>
      </c>
      <c r="C30" s="12" t="s">
        <v>17</v>
      </c>
      <c r="D30" s="12" t="s">
        <v>18</v>
      </c>
      <c r="E30" s="13" t="s">
        <v>43</v>
      </c>
      <c r="F30" s="11">
        <v>4.63</v>
      </c>
      <c r="G30" s="11"/>
      <c r="H30" s="11"/>
      <c r="I30" s="11">
        <v>4.63</v>
      </c>
      <c r="J30" s="11"/>
      <c r="K30" s="19">
        <f t="shared" si="1"/>
        <v>4.63</v>
      </c>
      <c r="L30" s="20">
        <v>2130504</v>
      </c>
      <c r="M30" s="14">
        <v>50302</v>
      </c>
      <c r="N30" s="11"/>
    </row>
    <row r="31" s="2" customFormat="1" ht="38" customHeight="1" spans="1:14">
      <c r="A31" s="14">
        <v>26</v>
      </c>
      <c r="B31" s="11">
        <v>332001</v>
      </c>
      <c r="C31" s="12" t="s">
        <v>17</v>
      </c>
      <c r="D31" s="12" t="s">
        <v>18</v>
      </c>
      <c r="E31" s="13" t="s">
        <v>44</v>
      </c>
      <c r="F31" s="11">
        <v>28.37</v>
      </c>
      <c r="G31" s="11"/>
      <c r="H31" s="11"/>
      <c r="I31" s="11">
        <v>28.37</v>
      </c>
      <c r="J31" s="11"/>
      <c r="K31" s="19">
        <f t="shared" si="1"/>
        <v>28.37</v>
      </c>
      <c r="L31" s="20">
        <v>2130504</v>
      </c>
      <c r="M31" s="14">
        <v>50302</v>
      </c>
      <c r="N31" s="11" t="s">
        <v>45</v>
      </c>
    </row>
    <row r="32" s="2" customFormat="1" ht="38" customHeight="1" spans="1:14">
      <c r="A32" s="11"/>
      <c r="B32" s="11"/>
      <c r="C32" s="11"/>
      <c r="D32" s="11" t="s">
        <v>46</v>
      </c>
      <c r="E32" s="11"/>
      <c r="F32" s="11">
        <f t="shared" ref="F32:K32" si="2">SUM(F6:F31)</f>
        <v>400</v>
      </c>
      <c r="G32" s="11">
        <f t="shared" si="2"/>
        <v>0</v>
      </c>
      <c r="H32" s="11">
        <f t="shared" si="2"/>
        <v>0</v>
      </c>
      <c r="I32" s="11">
        <f t="shared" si="2"/>
        <v>400</v>
      </c>
      <c r="J32" s="11">
        <f t="shared" si="2"/>
        <v>0</v>
      </c>
      <c r="K32" s="11">
        <f t="shared" si="2"/>
        <v>400</v>
      </c>
      <c r="L32" s="11"/>
      <c r="M32" s="11"/>
      <c r="N32" s="11"/>
    </row>
    <row r="33" s="2" customFormat="1" ht="11.25" spans="1:14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432638888888889" right="0.354166666666667" top="0.786805555555556" bottom="0.43263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咪雪菲儿</cp:lastModifiedBy>
  <dcterms:created xsi:type="dcterms:W3CDTF">2018-12-23T12:37:00Z</dcterms:created>
  <dcterms:modified xsi:type="dcterms:W3CDTF">2020-07-30T02:14:55Z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