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产业项目计划表" sheetId="6" r:id="rId1"/>
    <sheet name="基础项目计划表" sheetId="2" r:id="rId2"/>
  </sheets>
  <definedNames>
    <definedName name="_xlnm._FilterDatabase" localSheetId="1" hidden="1">基础项目计划表!$A$6:$K$260</definedName>
    <definedName name="_xlnm.Print_Titles" localSheetId="1">基础项目计划表!$1:$5</definedName>
    <definedName name="_xlnm._FilterDatabase" localSheetId="0" hidden="1">产业项目计划表!$A$6:$L$217</definedName>
    <definedName name="_xlnm.Print_Titles" localSheetId="0">产业项目计划表!$2:$5</definedName>
  </definedNames>
  <calcPr calcId="144525"/>
</workbook>
</file>

<file path=xl/sharedStrings.xml><?xml version="1.0" encoding="utf-8"?>
<sst xmlns="http://schemas.openxmlformats.org/spreadsheetml/2006/main" count="2818" uniqueCount="1088">
  <si>
    <t>附件1</t>
  </si>
  <si>
    <t xml:space="preserve">佳县2020年度统筹整合财政涉农资金产业项目计划表   </t>
  </si>
  <si>
    <t>项目
类别</t>
  </si>
  <si>
    <t>项目
名称</t>
  </si>
  <si>
    <t>实施
地点</t>
  </si>
  <si>
    <t>建设内容</t>
  </si>
  <si>
    <t>预期效益</t>
  </si>
  <si>
    <t>资金计划投入（万元）</t>
  </si>
  <si>
    <t>项目
主管
单位</t>
  </si>
  <si>
    <t>备注</t>
  </si>
  <si>
    <t>合计</t>
  </si>
  <si>
    <t>财政资金（万元）</t>
  </si>
  <si>
    <t>中央</t>
  </si>
  <si>
    <t>省级</t>
  </si>
  <si>
    <t>市级</t>
  </si>
  <si>
    <t>县级</t>
  </si>
  <si>
    <t>产业
发展类</t>
  </si>
  <si>
    <t>低产枣园改造</t>
  </si>
  <si>
    <t>大佛寺乡丁家坪村</t>
  </si>
  <si>
    <t>枣树低改1046亩，每亩补助400元，以村集体经济实施</t>
  </si>
  <si>
    <t>每亩可为枣农持续增收300元;带动贫困户3户,贫困人口9人;</t>
  </si>
  <si>
    <t>林业局</t>
  </si>
  <si>
    <t>大佛寺乡虎头峁村王家坪自然村</t>
  </si>
  <si>
    <t>枣树低改205亩，每亩补助400元，以村集体经济实施</t>
  </si>
  <si>
    <t>每亩可为枣农持续增收300元;带动贫困户7户,贫困人口21人;</t>
  </si>
  <si>
    <t>大佛寺乡楼底村</t>
  </si>
  <si>
    <t>枣树低改355亩，每亩补助400元，以村集体经济实施</t>
  </si>
  <si>
    <t>每亩可为枣农持续增收300元;带动贫困户6户,贫困人口18人;</t>
  </si>
  <si>
    <t>大佛寺乡枣坪村</t>
  </si>
  <si>
    <t>枣树低改1035亩，每亩补助400元，以村集体经济实施</t>
  </si>
  <si>
    <t>每亩可为枣农持续增收300元;带动贫困户17户,贫困人口40人;</t>
  </si>
  <si>
    <t>店镇西山村</t>
  </si>
  <si>
    <t>枣树低改2955亩，每亩补助400元，以村集体经济实施</t>
  </si>
  <si>
    <t>每亩可为枣农持续增收300元;带动贫困户12户,贫困人口38人;</t>
  </si>
  <si>
    <t>店镇乔家栆坪村</t>
  </si>
  <si>
    <t>枣树低改200亩，每亩补助400元，以村集体经济实施</t>
  </si>
  <si>
    <t>每亩可为枣农持续增收300元;带动贫困户3户,贫困人口5人;</t>
  </si>
  <si>
    <t>康家港乡大社村赤土坡自然村</t>
  </si>
  <si>
    <t>枣树低改490亩，每亩补助400元，以村集体经济实施</t>
  </si>
  <si>
    <t>每亩可为枣农持续增收300元;带动贫困户5户,贫困人口12人;</t>
  </si>
  <si>
    <t>康家港乡大社村</t>
  </si>
  <si>
    <t>枣树低改270亩，每亩补助400元，以村集体经济实施</t>
  </si>
  <si>
    <t>每亩可为枣农持续增收300元;带动贫困户37户,贫困人口108人;</t>
  </si>
  <si>
    <t>康家港乡李家圪凹村</t>
  </si>
  <si>
    <t>枣树低改227亩，每亩补助400元，以村集体经济实施</t>
  </si>
  <si>
    <t>每亩可为枣农持续增收300元;带动贫困户11户,贫困人口27人;</t>
  </si>
  <si>
    <t>康家港乡李家圪台村</t>
  </si>
  <si>
    <t>枣树低改552亩，每亩补助400元，以村集体经济实施</t>
  </si>
  <si>
    <t>每亩可为枣农持续增收300元;带动贫困户2户,贫困人口6人;</t>
  </si>
  <si>
    <t>康家港乡麻地沟村</t>
  </si>
  <si>
    <t>枣树低改260亩，每亩补助400元，以村集体经济实施</t>
  </si>
  <si>
    <t>每亩可为枣农持续增收300元;带动贫困户9户,贫困人口18人;</t>
  </si>
  <si>
    <t>康家港乡王家墕村石槽墕自然村</t>
  </si>
  <si>
    <t>枣树低改50亩，每亩补助400元，以村集体经济实施</t>
  </si>
  <si>
    <t>每亩可为枣农持续增收300元;带动贫困户6户,贫困人口15人;</t>
  </si>
  <si>
    <t>康家港乡王家畔村</t>
  </si>
  <si>
    <t>枣树低改1233亩，每亩补助400元，以村集体经济实施</t>
  </si>
  <si>
    <t>每亩可为枣农持续增收300元;带动贫困户42户,贫困人口113人;</t>
  </si>
  <si>
    <t>康家港乡王家墕村</t>
  </si>
  <si>
    <t>枣树低改207亩，每亩补助400元，以村集体经济实施</t>
  </si>
  <si>
    <t>每亩可为枣农持续增收300元;带动贫困户6户,贫困人口20人;</t>
  </si>
  <si>
    <t>康家港乡曹家小庄村</t>
  </si>
  <si>
    <t>枣树低改170亩，每亩补助400元，以村集体经济实施</t>
  </si>
  <si>
    <t>每亩可为枣农持续增收300元;带动贫困户8户,贫困人口27人;</t>
  </si>
  <si>
    <t>坑镇张家岩村白家山自然村</t>
  </si>
  <si>
    <t>枣树低改868亩，每亩补助400元，以村集体经济实施</t>
  </si>
  <si>
    <t>每亩可为枣农持续增收300元;带动贫困户12户,贫困人口31人;</t>
  </si>
  <si>
    <t>坑镇坑镇社区三牛沟自然村</t>
  </si>
  <si>
    <t>枣树低改65亩，每亩补助400元，以村集体经济实施</t>
  </si>
  <si>
    <t>坑镇背沟村</t>
  </si>
  <si>
    <t>枣树低改2325亩，每亩补助400元，以村集体经济实施</t>
  </si>
  <si>
    <t>每亩可为枣农持续增收300元;带动贫困户15户,贫困人口39人;</t>
  </si>
  <si>
    <t>坑镇关甲村</t>
  </si>
  <si>
    <t>枣树低改1587亩，每亩补助400元，以村集体经济实施</t>
  </si>
  <si>
    <t>每亩可为枣农持续增收300元;带动贫困户11户,贫困人口28人;</t>
  </si>
  <si>
    <t>坑镇刘家坬村</t>
  </si>
  <si>
    <t>枣树低改90亩，每亩补助400元，以村集体经济实施</t>
  </si>
  <si>
    <t>坑镇坑镇社区村孙家塄自然村</t>
  </si>
  <si>
    <t>枣树低改545亩，每亩补助400元，以村集体经济实施</t>
  </si>
  <si>
    <t>每亩可为枣农持续增收300元;带动贫困户9户,贫困人口23人;</t>
  </si>
  <si>
    <t>坑镇坑镇社区寨则湾自然村</t>
  </si>
  <si>
    <t>枣树低改165亩，每亩补助400元，以村集体经济实施</t>
  </si>
  <si>
    <t>坑镇坑镇社区长沟条自然村</t>
  </si>
  <si>
    <t>枣树低改240亩，每亩补助400元，以村集体经济实施</t>
  </si>
  <si>
    <t>每亩可为枣农持续增收300元;带动贫困户13户,贫困人口33人;</t>
  </si>
  <si>
    <t>坑镇圪绺咀村</t>
  </si>
  <si>
    <t>枣树低改800亩，每亩补助400元，以村集体经济实施</t>
  </si>
  <si>
    <t>刘国具镇黄谷地村复胜湾自然村</t>
  </si>
  <si>
    <t>枣树低改180亩，每亩补助400元，以村集体经济实施</t>
  </si>
  <si>
    <t>刘国具镇高家圪凹村</t>
  </si>
  <si>
    <t>枣树低改340亩，每亩补助400元，以村集体经济实施</t>
  </si>
  <si>
    <t>刘国具镇梨湾村</t>
  </si>
  <si>
    <t>枣树低改759.2亩，每亩补助400元，以村集体经济实施</t>
  </si>
  <si>
    <t>刘国具镇刘国具村</t>
  </si>
  <si>
    <t>枣树低改640亩，每亩补助400元，以村集体经济实施</t>
  </si>
  <si>
    <t>刘国具镇马家沟村</t>
  </si>
  <si>
    <t>枣树低改224.2亩，每亩补助400元，以村集体经济实施</t>
  </si>
  <si>
    <t>刘国具镇王家坬村</t>
  </si>
  <si>
    <t>枣树低改285.3亩，每亩补助400元，以村集体经济实施</t>
  </si>
  <si>
    <t>每亩可为枣农持续增收300元;带动贫困户8户,贫困人口20人;</t>
  </si>
  <si>
    <t>刘国具镇白家下坬村徐家窑头自然村</t>
  </si>
  <si>
    <t>枣树低改63.6亩，每亩补助400元，以村集体经济实施</t>
  </si>
  <si>
    <t>刘国具镇白家舍沟村</t>
  </si>
  <si>
    <t>枣树低改175亩，每亩补助400元，以村集体经济实施</t>
  </si>
  <si>
    <t>木头峪镇曹家坬村</t>
  </si>
  <si>
    <t>枣树低改1676亩，每亩补助400元，以村集体经济实施</t>
  </si>
  <si>
    <t>木头峪镇高艾家沟村</t>
  </si>
  <si>
    <t>枣树低改610亩，每亩补助400元，以村集体经济实施</t>
  </si>
  <si>
    <t>木头峪镇高李家沟村</t>
  </si>
  <si>
    <t>枣树低改594.5亩，每亩补助400元，以村集体经济实施</t>
  </si>
  <si>
    <t>木头峪镇李家坬村</t>
  </si>
  <si>
    <t>枣树低改1212亩，每亩补助400元，以村集体经济实施</t>
  </si>
  <si>
    <t>每亩可为枣农持续增收300元;带动贫困户14户,贫困人口36人;</t>
  </si>
  <si>
    <t>木头峪镇木头峪镇村</t>
  </si>
  <si>
    <t>枣树低改349亩，每亩补助600元，以村集体经济实施</t>
  </si>
  <si>
    <t>木头峪镇元坬则村</t>
  </si>
  <si>
    <t>枣树低改520亩，每亩补助400元，以村集体经济实施</t>
  </si>
  <si>
    <t>木头峪镇张于家畔村</t>
  </si>
  <si>
    <t>枣树低改915.5亩，每亩补助400元，以村集体经济实施</t>
  </si>
  <si>
    <t>上高寨乡徐家东沟村顺义峁自然村</t>
  </si>
  <si>
    <t>枣树低改411亩，每亩补助400元，以村集体经济实施</t>
  </si>
  <si>
    <t>乌镇核桃树墕村</t>
  </si>
  <si>
    <t>枣树低改893.2亩，每亩补助400元，以村集体经济实施</t>
  </si>
  <si>
    <t>螅镇北坬村</t>
  </si>
  <si>
    <t>枣树低改484亩，每亩补助400元，以村集体经济实施</t>
  </si>
  <si>
    <t>螅镇大庄村</t>
  </si>
  <si>
    <t>枣树低改2146亩，每亩补助400元，以村集体经济实施</t>
  </si>
  <si>
    <t>螅镇南山村</t>
  </si>
  <si>
    <t>枣树低改2784亩，每亩补助400元，以村集体经济实施</t>
  </si>
  <si>
    <t>螅镇冉沟村</t>
  </si>
  <si>
    <t>枣树低改1147.7亩，每亩补助400元，以村集体经济实施</t>
  </si>
  <si>
    <t>螅镇张家塌村</t>
  </si>
  <si>
    <t>螅镇刘家坪村</t>
  </si>
  <si>
    <t>枣树低改272亩，每亩补助400元，以村集体经济实施</t>
  </si>
  <si>
    <t>螅镇任甲村</t>
  </si>
  <si>
    <t>枣树低改960亩，每亩补助400元，以村集体经济实施</t>
  </si>
  <si>
    <t>峪口乡王家渠村陈家坬自然村</t>
  </si>
  <si>
    <t>枣树低改166亩，每亩补助400元，以村集体经济实施</t>
  </si>
  <si>
    <t>峪口乡大页岭峰村</t>
  </si>
  <si>
    <t>枣树低改2469亩，每亩补助400元，以村集体经济实施</t>
  </si>
  <si>
    <t>峪口乡大页岭峰村叨同自然村</t>
  </si>
  <si>
    <t>枣树低改299.7亩，每亩补助400元，以村集体经济实施</t>
  </si>
  <si>
    <t>峪口乡王家渠村郭家畔自然村</t>
  </si>
  <si>
    <t>枣树低改259亩，每亩补助400元，以村集体经济实施</t>
  </si>
  <si>
    <t>峪口乡李家寨村秦梁自然村</t>
  </si>
  <si>
    <t>枣树低改200.1亩，每亩补助400元，以村集体经济实施</t>
  </si>
  <si>
    <t>峪口乡任家畔村</t>
  </si>
  <si>
    <t>枣树低改197亩，每亩补助400元，以村集体经济实施</t>
  </si>
  <si>
    <t>峪口乡谭家坪村</t>
  </si>
  <si>
    <t>枣树低改413.1亩，每亩补助400元，以村集体经济实施</t>
  </si>
  <si>
    <t>峪口乡大页岭峰村小页岭峰自然村</t>
  </si>
  <si>
    <t>枣树低改252亩，每亩补助400元，以村集体经济实施</t>
  </si>
  <si>
    <t>峪口乡王家渠村</t>
  </si>
  <si>
    <t>枣树低改587.5亩，每亩补助400元，以村集体经济实施</t>
  </si>
  <si>
    <t>朱官寨镇文家山村</t>
  </si>
  <si>
    <t>枣树低改325亩，每亩补助400元，以村集体经济实施</t>
  </si>
  <si>
    <t>朱官寨镇冯家圪崂村</t>
  </si>
  <si>
    <t>枣树低改1065亩，每亩补助400元，以村集体经济实施</t>
  </si>
  <si>
    <t>朱家坬镇庙峁村</t>
  </si>
  <si>
    <t>枣树低改661亩，每亩补助400元，以村集体经济实施</t>
  </si>
  <si>
    <t>朱家坬镇郑家坬安余梁自然村</t>
  </si>
  <si>
    <t>枣树低改673亩，每亩补助400元，以村集体经济实施</t>
  </si>
  <si>
    <t>朱家坬镇白家墕村</t>
  </si>
  <si>
    <t>枣树低改3482亩，每亩补助400元，以村集体经济实施</t>
  </si>
  <si>
    <t>朱家坬镇朱家坬村高家坬自然村</t>
  </si>
  <si>
    <t>枣树低改580亩，每亩补助400元，以村集体经济实施</t>
  </si>
  <si>
    <t>朱家坬镇刘家沟村贺家峁自然村</t>
  </si>
  <si>
    <t>枣树低改591亩，每亩补助400元，以村集体经济实施</t>
  </si>
  <si>
    <t>朱家坬镇吕岩村后吕岩自然村</t>
  </si>
  <si>
    <t>枣树低改1770亩，每亩补助400元，以村集体经济实施</t>
  </si>
  <si>
    <t>朱家坬镇李家坬村</t>
  </si>
  <si>
    <t>枣树低改2570亩，每亩补助400元，以村集体经济实施</t>
  </si>
  <si>
    <t>朱家坬镇刘家坬村</t>
  </si>
  <si>
    <t>枣树低改1590亩，每亩补助400元，以村集体经济实施</t>
  </si>
  <si>
    <t>朱家坬镇脑畔圪垯村马连湾自然村</t>
  </si>
  <si>
    <t>枣树低改639亩，每亩补助400元，以村集体经济实施</t>
  </si>
  <si>
    <t>朱家坬镇吕岩村南吕岩自然村</t>
  </si>
  <si>
    <t>枣树低改2016亩，每亩补助400元，以村集体经济实施</t>
  </si>
  <si>
    <t>朱家坬镇垴坢圪垯村</t>
  </si>
  <si>
    <t>枣树低改2901.5亩，每亩补助400元，以村集体经济实施</t>
  </si>
  <si>
    <t>朱家坬镇泥河沟村</t>
  </si>
  <si>
    <t>枣树低改1671亩，每亩补助400元，以村集体经济实施</t>
  </si>
  <si>
    <t>枣树低改445亩，每亩补助1000元，以村集体经济实施</t>
  </si>
  <si>
    <t>朱家坬镇暖渠山村</t>
  </si>
  <si>
    <t>枣树低改1778亩，每亩补助400元，以村集体经济实施</t>
  </si>
  <si>
    <t>朱家坬镇何家坬村前何家坬自然村</t>
  </si>
  <si>
    <t>枣树低改2200亩，每亩补助400元，以村集体经济实施</t>
  </si>
  <si>
    <t>朱家坬镇吕岩村前吕岩自然村</t>
  </si>
  <si>
    <t>枣树低改2240亩，每亩补助400元，以村集体经济实施</t>
  </si>
  <si>
    <t>朱家坬镇吕岩村</t>
  </si>
  <si>
    <t>枣树低改374.5亩，每亩补助400元，以村集体经济实施</t>
  </si>
  <si>
    <t>朱家坬镇武家峁强家自然村</t>
  </si>
  <si>
    <t>枣树低改422亩，每亩补助400元，以村集体经济实施</t>
  </si>
  <si>
    <t>朱家坬镇沙湾村</t>
  </si>
  <si>
    <t>枣树低改1326.5亩，每亩补助400元，以村集体经济实施</t>
  </si>
  <si>
    <t>朱家坬镇刘家坬村薛家元自然村</t>
  </si>
  <si>
    <t>枣树低改448亩，每亩补助400元，以村集体经济实施</t>
  </si>
  <si>
    <t>朱家坬镇楼墕村寨渠自然村</t>
  </si>
  <si>
    <t>枣树低改565亩，每亩补助400元，以村集体经济实施</t>
  </si>
  <si>
    <t>朱家坬镇朱家坬村</t>
  </si>
  <si>
    <t>枣树低改1830.6亩，每亩补助400元，以村集体经济实施</t>
  </si>
  <si>
    <t>佳芦镇大会坪村</t>
  </si>
  <si>
    <t>枣树低改1195亩，每亩补助400元，以村集体经济实施</t>
  </si>
  <si>
    <t>佳芦镇高家畔村</t>
  </si>
  <si>
    <t>佳芦镇屈家庄村</t>
  </si>
  <si>
    <t>佳芦镇西峰则村</t>
  </si>
  <si>
    <t>枣树低改720亩，每亩补助400元，以村集体经济实施</t>
  </si>
  <si>
    <t>佳芦镇小会坪村</t>
  </si>
  <si>
    <t>枣树低改670亩，每亩补助1000元，以村集体经济实施</t>
  </si>
  <si>
    <t>佳芦镇玉马家畔村</t>
  </si>
  <si>
    <t>枣树低改2142亩，每亩补助400元，以村集体经济实施</t>
  </si>
  <si>
    <t>佳芦镇玉家庄村</t>
  </si>
  <si>
    <t>枣树低改1145亩，每亩补助400元，以村集体经济实施</t>
  </si>
  <si>
    <t>佳芦镇张家庄村</t>
  </si>
  <si>
    <t>枣树低改300亩，每亩补助400元，以村集体经济实施</t>
  </si>
  <si>
    <t>佳芦镇潘家畔村</t>
  </si>
  <si>
    <t>枣树低改286亩，每亩补助400元，以村集体经济实施</t>
  </si>
  <si>
    <t>佳芦镇闫家坪村</t>
  </si>
  <si>
    <t>佳芦镇河底崔家畔村</t>
  </si>
  <si>
    <t>佳芦镇朱条沟村</t>
  </si>
  <si>
    <t>通镇大坬村</t>
  </si>
  <si>
    <t>枣树低改1960亩，每亩补助400元，以村集体经济实施</t>
  </si>
  <si>
    <t>通镇高家集村</t>
  </si>
  <si>
    <t>枣树低改1737亩，每亩补助400元，以村集体经济实施</t>
  </si>
  <si>
    <t>通镇高家塄村</t>
  </si>
  <si>
    <t>枣树低改219.5亩，每亩补助400元，以村集体经济实施</t>
  </si>
  <si>
    <t>通镇高家墕村</t>
  </si>
  <si>
    <t>枣树低改2806.6亩，每亩补助400元，以村集体经济实施</t>
  </si>
  <si>
    <t>通镇曹家坬村前曹家坬自然村</t>
  </si>
  <si>
    <t>枣树低改34亩，每亩补助400元，以村集体经济实施</t>
  </si>
  <si>
    <t>通镇李厚村槐树峁自然村</t>
  </si>
  <si>
    <t>枣树低改670亩，每亩补助400元，以村集体经济实施</t>
  </si>
  <si>
    <t>通镇闫家坬村康寨自然村</t>
  </si>
  <si>
    <t>枣树低改369亩，每亩补助400元，以村集体经济实施</t>
  </si>
  <si>
    <t>通镇李厚村</t>
  </si>
  <si>
    <t>枣树低改2227亩，每亩补助400元，以村集体经济实施</t>
  </si>
  <si>
    <t>通镇薛家墕村李家沟自然村</t>
  </si>
  <si>
    <t>枣树低改480亩，每亩补助400元，以村集体经济实施</t>
  </si>
  <si>
    <t>通镇李家坬村</t>
  </si>
  <si>
    <t>通镇罗山村</t>
  </si>
  <si>
    <t>枣树低改845.5亩，每亩补助400元，以村集体经济实施</t>
  </si>
  <si>
    <t>通镇王川村</t>
  </si>
  <si>
    <t>枣树低改659.1亩，每亩补助400元，以村集体经济实施</t>
  </si>
  <si>
    <t>通镇陈家墕村魏家坬自然村</t>
  </si>
  <si>
    <t>枣树低改629.7亩，每亩补助400元，以村集体经济实施</t>
  </si>
  <si>
    <t>通镇桑沟村</t>
  </si>
  <si>
    <t>枣树低改441亩，每亩补助400元，以村集体经济实施</t>
  </si>
  <si>
    <t>通镇桑沟村西沟畔自然村</t>
  </si>
  <si>
    <t>枣树低改705亩，每亩补助400元，以村集体经济实施</t>
  </si>
  <si>
    <t>通镇张家坡村小李旺自然村</t>
  </si>
  <si>
    <t>枣树低改1047亩，每亩补助400元，以村集体经济实施</t>
  </si>
  <si>
    <t>通镇杨道渠村</t>
  </si>
  <si>
    <t>枣树低改298亩，每亩补助400元，以村集体经济实施</t>
  </si>
  <si>
    <t>通镇向阳湾村张包山自然村</t>
  </si>
  <si>
    <t>枣树低改110亩，每亩补助400元，以村集体经济实施</t>
  </si>
  <si>
    <t>通镇见虎焉村</t>
  </si>
  <si>
    <t>枣树低改98亩，每亩补助400元，以村集体经济实施</t>
  </si>
  <si>
    <t>通镇陈家墕村</t>
  </si>
  <si>
    <t>枣树低改656亩，每亩补助400元，以村集体经济实施</t>
  </si>
  <si>
    <t>通镇杨家沟村大杨家沟自然村</t>
  </si>
  <si>
    <t>通镇杨家沟村小杨家沟自然村</t>
  </si>
  <si>
    <t>枣树低改132亩，每亩补助400元，以村集体经济实施</t>
  </si>
  <si>
    <t>通镇高家墕村郝良沟自然村</t>
  </si>
  <si>
    <t>枣树低改308.9亩，每亩补助400元，以村集体经济实施</t>
  </si>
  <si>
    <t>通镇中沟村</t>
  </si>
  <si>
    <t>通镇西山村</t>
  </si>
  <si>
    <t>枣树低改258亩，每亩补助400元，以村集体经济实施</t>
  </si>
  <si>
    <t>枣树低改477亩，每亩补助400元，以村集体经济实施</t>
  </si>
  <si>
    <t>通镇西陈家焉村</t>
  </si>
  <si>
    <t>枣树低改121亩，每亩补助400元，以村集体经济实施</t>
  </si>
  <si>
    <t>通镇见虎墕村张家沟自然村</t>
  </si>
  <si>
    <t>枣树低改168亩，每亩补助400元，以村集体经济实施</t>
  </si>
  <si>
    <t>通镇白龙庙村</t>
  </si>
  <si>
    <t>林业产业</t>
  </si>
  <si>
    <t>店镇勃牛沟村</t>
  </si>
  <si>
    <t>核桃低改100亩，每亩补助400元</t>
  </si>
  <si>
    <t>每亩可为农户持续增收300元;带动贫困户10户,贫困人口26人;</t>
  </si>
  <si>
    <t>店镇宋家山村</t>
  </si>
  <si>
    <t>新建核桃基地364亩，每亩补助400元</t>
  </si>
  <si>
    <t>每亩可为农户持续增收300元;带动贫困户15户,贫困人口36人;</t>
  </si>
  <si>
    <t>官庄乡刘泉塔村</t>
  </si>
  <si>
    <t>核桃低改850亩，每亩补助400元</t>
  </si>
  <si>
    <t>每亩可为农户持续增收300元;带动贫困户10户,贫困人口27人;</t>
  </si>
  <si>
    <t>佳芦镇大会坪村，木头峪镇高家畔、王宁山村，坑镇关口村各200亩</t>
  </si>
  <si>
    <t>建设优质红枣基地1000亩，每亩补助500元。</t>
  </si>
  <si>
    <t>每亩可为农户持续增收300元;带动贫困户20户,贫困人口46人;</t>
  </si>
  <si>
    <t>上高寨乡赵大林村</t>
  </si>
  <si>
    <t>新建酸枣示范园300亩，每亩补助1000元</t>
  </si>
  <si>
    <t>每亩可为农户持续增收800元;带动贫困户6户,贫困人口15人;</t>
  </si>
  <si>
    <t>实施枣树矮化密植30亩，每亩补助3500元</t>
  </si>
  <si>
    <t>每亩可为农户持续增收2000元;带动贫困户3户,贫困人口8人;</t>
  </si>
  <si>
    <t>农药肥</t>
  </si>
  <si>
    <t>全县</t>
  </si>
  <si>
    <t>采购有机化肥800吨</t>
  </si>
  <si>
    <t>助推产业发展，带动贫困户200户，贫困人口450人</t>
  </si>
  <si>
    <t>采购农药70吨</t>
  </si>
  <si>
    <t>刘家山秦家硷村桃园则沟自然村</t>
  </si>
  <si>
    <t>新建酸枣园扶贫农场700亩，栽植枣苗每亩110株，每株45元，平整土地560亩，每亩1400元，渗灌1000/亩</t>
  </si>
  <si>
    <t>每亩可为农户持续增收2000元;带动贫困户2469户,贫困人口6307人;</t>
  </si>
  <si>
    <t>产业园平整</t>
  </si>
  <si>
    <t>大佛寺乡边则元村</t>
  </si>
  <si>
    <t>村农产业园土地平整8亩，挖垫土方7000方</t>
  </si>
  <si>
    <t>发展壮大村集体经济，带动73户贫困户165人发展产业</t>
  </si>
  <si>
    <t>综改办</t>
  </si>
  <si>
    <t>灌溉工程</t>
  </si>
  <si>
    <t>大佛寺乡白家硷村</t>
  </si>
  <si>
    <t>修路170m，排洪170m，挖土方11250m³，转水池一圈石护墙500m³</t>
  </si>
  <si>
    <t>有效灌溉220亩坝地，提高农作物产业，增加303户农民（87户贫困户）收入。</t>
  </si>
  <si>
    <t>生产道路</t>
  </si>
  <si>
    <t>大佛寺乡张家坪村</t>
  </si>
  <si>
    <t>曹家沟至牛甲1.5公里，金牛湾至高家山2公里，四合沟至老坟湾公里，共计4.5公里生产道路、宽3.5米。</t>
  </si>
  <si>
    <t>解决461户群众（其中贫困户142户）的生产生活道路状况，改善群众交通情况</t>
  </si>
  <si>
    <t>官庄乡站马墕村</t>
  </si>
  <si>
    <t>通往鸡场道路水泥硬化1200平米</t>
  </si>
  <si>
    <t>解决村集体经济养鸡场出行难问题，带动带动29户贫困户66人发展产业</t>
  </si>
  <si>
    <t>兴隆寺乡贺家硷村蒋崖自然村</t>
  </si>
  <si>
    <t>侧砖硬化西凉峁至蒋崖沟岔生产道路长460米、排水管2处及挡墙。</t>
  </si>
  <si>
    <t>解决87户群众（其中贫困户32户）的生产生活道路状况，改善群众交通情况</t>
  </si>
  <si>
    <t>木头峪镇曹家坬村新社窠自然村</t>
  </si>
  <si>
    <t>新修生产道路1.2公里，宽3.5米</t>
  </si>
  <si>
    <t>解决447户群众（其中贫困户68户）的生产生活道路状况，改善群众交通情况</t>
  </si>
  <si>
    <t>淤地坝</t>
  </si>
  <si>
    <t>黑石崖淤地坝加高3米，宽30米。梨树洼到黑石崖约2公里生产道路，宽3.5米。</t>
  </si>
  <si>
    <t>减少水土流失，有效保护农田30亩，增加（50户贫困户160人)收入。</t>
  </si>
  <si>
    <t>兴隆寺乡磨家川村磨家川自然村</t>
  </si>
  <si>
    <t>磨家川村羊路渠坝加高10米，底宽60米，卧管100米，填补坝地。</t>
  </si>
  <si>
    <t>减少水土流失，可增加农田20亩，增加（31户贫困户73人)收入。</t>
  </si>
  <si>
    <t>维修郑家坬1号淤地坝长22米、加高3米</t>
  </si>
  <si>
    <t>有效保护农田80亩，增加（38户贫困户121人)收入。</t>
  </si>
  <si>
    <t>通镇闫辛庄村</t>
  </si>
  <si>
    <t>淤地坝加固，前沟坝长150米，宽10米，高50米；阳耳子坝长100米，宽10米，高40米及排洪。</t>
  </si>
  <si>
    <t>有效保护农田60亩，增加（46户贫困户119人)收入。</t>
  </si>
  <si>
    <t>官庄乡三皇庙村</t>
  </si>
  <si>
    <t>加固淤地坝三座,1号坝回填长35米、宽13米、深10米，加高坝体5米、长40米，2号坝加高8米、长20米，3号坝加高8米、长18米，排洪渠50米，入坝道路1.1公里。</t>
  </si>
  <si>
    <t>有效保护农田80亩，增加（57户贫困户152人)收入。</t>
  </si>
  <si>
    <t>养殖业</t>
  </si>
  <si>
    <t>方塌镇谢家沟村</t>
  </si>
  <si>
    <t>羊棚建筑面积22400㎡，青贮池2600㎡，草料库2500㎡，消毒通道46㎡，购基础母羊5000只（产权归21个贫困村）</t>
  </si>
  <si>
    <t>1、租金带贫：每年场区租金为200万元。2、饲草带贫：鼓励贫困户种植紫花苜蓿10000亩，按每亩1000元计算，年收入1000万元。3、劳务带贫：可提供就业岗位45人，按人均每月4000元计算，45人年收入216万元。4、辐射带贫：按每年带动1000户养殖户，每户养殖10只红枣湖羊，每只净收入500元计算，100户1000只羊年收入可达500万元。带动5个千只养殖合作社，每个合作社年纯收入20万元计算，5个合作社年纯收入100万元。5、技术带贫：按年培训养殖专业技术人员50人计算，到“十四五”末，专业技术力量可满足全县总规模40万只红枣湖羊发展需求。</t>
  </si>
  <si>
    <t>发改局</t>
  </si>
  <si>
    <t>疫情期间公益性岗位补助</t>
  </si>
  <si>
    <t>春晓苑小区贫困户1名、金沙湾小区贫困户2名,疫情期间月补助标准每人2040元</t>
  </si>
  <si>
    <t>疫情期间雇佣贫困户3人，每人月工资增加2040元</t>
  </si>
  <si>
    <t>人社局</t>
  </si>
  <si>
    <t>农产品加工</t>
  </si>
  <si>
    <t>金明寺镇王连沟村</t>
  </si>
  <si>
    <t>新建占地30亩饲料加工厂1处，生产车间、成品库、原料库、化验室10500平米方，购置加工设备一套并配套水电路等相关设施，共涉及金明寺镇18个村564户贫困户1516人贫困人口。</t>
  </si>
  <si>
    <t>共涉及贫困户564户1516人，通过合作分红，预计每户每年增加收入2000元。</t>
  </si>
  <si>
    <t>农业局</t>
  </si>
  <si>
    <t>王家砭镇经开区</t>
  </si>
  <si>
    <t>建占地30亩肉食品加工场1处并配套相关设施，其中生产车间6429平米，待宰圈舍1700平米，购置安装成套生产线设备2条。共涉及店镇、佳州办、刘国具镇、乌镇、康家港5镇办34村2029户贫困户5139人贫困人口。</t>
  </si>
  <si>
    <t>共涉及贫困户2029户5139人，通过合作分红，预计每户每年增加收入500元。</t>
  </si>
  <si>
    <t>农家乐</t>
  </si>
  <si>
    <t>坑镇赤牛坬村</t>
  </si>
  <si>
    <t>农家乐16个（每户补助3000元），共涉及贫困户16户45人</t>
  </si>
  <si>
    <t>发展当地特色产业，带动贫困户16户45人，每户每年可增加收入3000元</t>
  </si>
  <si>
    <t>官庄乡柴家畔村</t>
  </si>
  <si>
    <t>玉米叶面肥示范种植200亩，每亩补助400元，共涉及贫困户63户196人</t>
  </si>
  <si>
    <t>玉米每亩增收600元，受益贫困户63户196人</t>
  </si>
  <si>
    <t>官庄乡官庄村</t>
  </si>
  <si>
    <t>玉米叶面肥示范种植100亩，每亩补助400元，共涉及贫困户49户134人</t>
  </si>
  <si>
    <t>玉米每亩增收600元，受益贫困户49户34人</t>
  </si>
  <si>
    <t>官庄乡刘才沟村</t>
  </si>
  <si>
    <t>玉米叶面肥示范种植200亩，每亩补助400元，共涉及贫困户67户142人</t>
  </si>
  <si>
    <t>玉米每亩增收600元，受益贫困户67户142人</t>
  </si>
  <si>
    <t>玉米叶面肥示范种植100亩、每亩补助400元，共涉及贫困户30户84人</t>
  </si>
  <si>
    <t>玉米每亩增收600元，受益贫困户30户84人</t>
  </si>
  <si>
    <t>官庄乡吕家墕村</t>
  </si>
  <si>
    <t>玉米叶面肥示范种植100亩，每亩补助400元，共涉及贫困户44户122人</t>
  </si>
  <si>
    <t>玉米每亩增收600元，受益贫困户44户人</t>
  </si>
  <si>
    <t>官庄乡杨家畔村</t>
  </si>
  <si>
    <t>玉米叶面肥示范种植300亩，每亩补助400元，共涉及贫困户83户237人</t>
  </si>
  <si>
    <t>玉米每亩增收600元，受益贫困户83户237人</t>
  </si>
  <si>
    <t>培训费</t>
  </si>
  <si>
    <t>培训全县贫困人员不少于100场次3989人次，涉及种养加等生产经营技能</t>
  </si>
  <si>
    <t>使3989名贫困人口掌握实用技术</t>
  </si>
  <si>
    <t>山地苹果</t>
  </si>
  <si>
    <t>大佛寺乡高家塄村</t>
  </si>
  <si>
    <t>矮化自根砧+保护架种植山地苹果40亩，每亩补助9700元。共涉及贫困户45户130人</t>
  </si>
  <si>
    <t>村集体山地苹果进入盛果期后，每亩每年收入2万元左右，能带动贫困户45户130人。</t>
  </si>
  <si>
    <t>种植三年生大苗山地苹果100亩，每亩补助2700元，共涉及贫困户69户195人</t>
  </si>
  <si>
    <t>村集体山地苹果进入盛果期后，每亩每年收入2万元左右，能带动贫困户69户195人。</t>
  </si>
  <si>
    <t>种植三年生大苗山地苹果+推地400亩，每亩补助2700元，共涉及贫困户23户53人</t>
  </si>
  <si>
    <t>村集体山地苹果进入盛果期后，每亩每年收入2万元左右，能带动贫困户23户53。</t>
  </si>
  <si>
    <t>店镇张顺家沟村</t>
  </si>
  <si>
    <t>种植乔化山地苹果+推地500亩，每亩补助2700元，共涉及贫困户30户71人</t>
  </si>
  <si>
    <t>村集体山地苹果进入盛果期后，每亩每年收入2万元左右，能带动贫困户30户71人。</t>
  </si>
  <si>
    <t>方塌镇乔则焉村</t>
  </si>
  <si>
    <t>山地苹果400亩，每亩补助2700元，共涉及贫困户22户55人</t>
  </si>
  <si>
    <t>村集体山地苹果进入盛果期后，每亩每年收入2万元左右，能带动贫困户20户55人。</t>
  </si>
  <si>
    <t>金明寺镇白家窨则村（武家峁）</t>
  </si>
  <si>
    <t>种植乔化山地苹果460亩，每亩补助1000元，共涉及贫困户40户116人</t>
  </si>
  <si>
    <t>村集体山地苹果进入盛果期后，每亩每年收入2万元左右，能带动贫困户40户116人。</t>
  </si>
  <si>
    <t>金明寺镇中刘家峁村</t>
  </si>
  <si>
    <t>种植乔化山地苹果300亩，每亩补助1000元；种植矮化中间砧山地苹果300亩，每亩补助2000元；种植乔化山地苹果+推地1409亩，每亩补助2700元；水电路配套210万元，共涉及贫困户16户41人</t>
  </si>
  <si>
    <t>村集体山地苹果进入盛果期后，每亩每年收入2万元左右，能带动贫困户16户41人。</t>
  </si>
  <si>
    <t>种植山地苹果+推地300亩，每亩补助2700元，共涉及贫困户77户170人</t>
  </si>
  <si>
    <t>村集体山地苹果进入盛果期后，每亩每年收入2万元左右，能带动贫困户77户170人。</t>
  </si>
  <si>
    <t>刘国具镇杜家圪崂村</t>
  </si>
  <si>
    <t>种植山地苹果+推地1200亩，每亩补助2700元，共涉及贫困户69户165人</t>
  </si>
  <si>
    <t>村集体山地苹果进入盛果期后，每亩每年收入2万元左右，能带动贫困户69户165人。</t>
  </si>
  <si>
    <t>种植山地苹果+推地300亩，每亩补助2700元，仅栽植山地苹果900亩，每亩补助1000元，建山地苹果水电路配套设施70万元，共涉及贫困户52户140人</t>
  </si>
  <si>
    <t>村集体山地苹果进入盛果期后，每亩每年收入2万元左右，能带动贫困户52户140人。</t>
  </si>
  <si>
    <t>刘国具镇刘落则沟村</t>
  </si>
  <si>
    <t>种植山地苹果+推地400亩，每亩补助2700元；仅栽植山地苹果300亩，每亩补助1000元，共涉及贫困户78户169人</t>
  </si>
  <si>
    <t>村集体山地苹果进入盛果期后，每亩每年收入2万元左右，能带动贫困户78户169人。</t>
  </si>
  <si>
    <t>仅栽植山地苹果100亩，每亩补助1000元；马家沟村投资40万元建设蓄水池。共涉及贫困户28户71人</t>
  </si>
  <si>
    <t>村集体山地苹果进入盛果期后，每亩每年收入2万元左右，能带动贫困户28户71人。</t>
  </si>
  <si>
    <t>刘国具镇张家沟村</t>
  </si>
  <si>
    <t>种植山地苹果+推地400亩，每亩补助2700元；仅栽植山地苹果900亩，每亩补助1000元，建山地苹果水电路配套设施60.03万元，共涉及贫困户27户65人</t>
  </si>
  <si>
    <t>村集体山地苹果进入盛果期后，每亩每年收入2万元左右，能带动贫困户27户65人。</t>
  </si>
  <si>
    <t>通镇贺家坬村</t>
  </si>
  <si>
    <t>种植三年生大苗山地苹果+推地200亩，每亩补助2700元，共涉及贫困户68户41人</t>
  </si>
  <si>
    <t>村集体山地苹果进入盛果期后，每亩每年收入2万元左右，能带动贫困户68户141人。</t>
  </si>
  <si>
    <t>通镇史家沟村</t>
  </si>
  <si>
    <t>仅种植乔化山地苹果100亩，每亩补助1000元，共涉及贫困户89户239人</t>
  </si>
  <si>
    <t>村集体山地苹果进入盛果期后，每亩每年收入2万元左右，能带动贫困户89户239人。</t>
  </si>
  <si>
    <t>通镇王家沟村</t>
  </si>
  <si>
    <t>种植三年生大苗山地苹果+推地200亩，每亩补助2700元，共涉及贫困户55户43人</t>
  </si>
  <si>
    <t>村集体山地苹果进入盛果期后，每亩每年收入2万元左右，能带动贫困户55户143人。</t>
  </si>
  <si>
    <t>王家砭镇王寨村</t>
  </si>
  <si>
    <t>山地苹果150亩，每亩补助1000元，共涉及贫困户16户30人</t>
  </si>
  <si>
    <t>村集体山地苹果进入盛果期后，每亩每年收入2万元左右，能带动贫困户16户30人。</t>
  </si>
  <si>
    <t>乌镇高西沟村</t>
  </si>
  <si>
    <t>山地苹果650亩，每亩补助2700元，共涉及贫困户39户77人</t>
  </si>
  <si>
    <t>村集体山地苹果进入盛果期后，每亩每年收入2万元左右，能带动贫困户39户77人。</t>
  </si>
  <si>
    <t>兴隆寺乡贺家硷村</t>
  </si>
  <si>
    <t>种植山地苹果+推地60亩，每亩补助2700元，共涉及贫困户86户237人</t>
  </si>
  <si>
    <t>村集体山地苹果进入盛果期后，每亩每年收入2万元左右，能带动贫困户86户237人。</t>
  </si>
  <si>
    <t>兴隆寺乡胡家峁村</t>
  </si>
  <si>
    <t>种植山地苹果+推地120亩，每亩补助2700元，共涉及贫困户56户175人</t>
  </si>
  <si>
    <t>村集体山地苹果进入盛果期后，每亩每年收入2万元左右，能带动贫困户56户175人。</t>
  </si>
  <si>
    <t>兴隆寺乡梁家岔村</t>
  </si>
  <si>
    <t>种植山地苹果400亩，每亩补助1000元；共涉及贫困户107户293人</t>
  </si>
  <si>
    <t>村集体山地苹果进入盛果期后，每亩每年收入2万元左右，能带动贫困户107户293人。</t>
  </si>
  <si>
    <t>兴隆寺乡刘仓洼村</t>
  </si>
  <si>
    <t>种植山地苹果+推地200亩，每亩补助2700元，种植山地苹果100亩，每亩补助1000元；共涉及贫困户80户206人</t>
  </si>
  <si>
    <t>村集体山地苹果进入盛果期后，每亩每年收入2万元左右，能带动贫困户80户206人。</t>
  </si>
  <si>
    <t>兴隆寺乡磨家川村</t>
  </si>
  <si>
    <t>种植山地苹果+推地60亩，每亩补助2700元，共涉及贫困户65户162人</t>
  </si>
  <si>
    <t>村集体山地苹果进入盛果期后，每亩每年收入2万元左右，能带动贫困户65户162人。</t>
  </si>
  <si>
    <t>兴隆寺乡王家坬村</t>
  </si>
  <si>
    <t>种植山地苹果200亩，每亩补助1000元；共涉及贫困户98户290人</t>
  </si>
  <si>
    <t>村集体山地苹果进入盛果期后，每亩每年收入2万元左右，能带动贫困户98户290人。</t>
  </si>
  <si>
    <t>栽山地苹果苗150亩，每亩补助1000元，共涉及贫困户57户209人</t>
  </si>
  <si>
    <t>村集体山地苹果进入盛果期后，每亩每年收入2万元左右，能带动贫困户57户209人。</t>
  </si>
  <si>
    <t>食用菌</t>
  </si>
  <si>
    <t>购买菌棒0.8万棒（每棒补助3元），涉及8户贫困户</t>
  </si>
  <si>
    <t>种植菌棒，每棒可收入5元，带动贫困户18人</t>
  </si>
  <si>
    <t>购买菌棒0.7万棒（每棒补助3元），涉及7户贫困户</t>
  </si>
  <si>
    <t>种植菌棒，每棒可收入5元，带动贫困户25人</t>
  </si>
  <si>
    <t>购买菌棒0.5万棒（每棒补助3元），涉及5户贫困户</t>
  </si>
  <si>
    <t>种植菌棒，每棒可收入5元，带动贫困户16人</t>
  </si>
  <si>
    <t>购买菌棒3.8万棒（每棒补助3元），涉及38户贫困户</t>
  </si>
  <si>
    <t>种植菌棒，每棒可收入5元，带动贫困户116人</t>
  </si>
  <si>
    <t>大佛寺乡虎头峁村</t>
  </si>
  <si>
    <t>种植菌棒，每棒可收入5元，带动贫困户23人</t>
  </si>
  <si>
    <t>种植菌棒，每棒可收入5元，带动贫困户12人</t>
  </si>
  <si>
    <t>大佛寺乡枣林沟村</t>
  </si>
  <si>
    <t>购买菌棒0.4万棒（每棒补助3元），涉及4户贫困户</t>
  </si>
  <si>
    <t>购买菌棒0.9万棒（每棒补助3元），涉及9户贫困户</t>
  </si>
  <si>
    <t>种植菌棒，每棒可收入5元，带动贫困户20人</t>
  </si>
  <si>
    <t>种植菌棒，每棒可收入5元，带动贫困户15人</t>
  </si>
  <si>
    <t>大佛寺乡长塄村</t>
  </si>
  <si>
    <t>大佛寺乡赵家沟村</t>
  </si>
  <si>
    <t>种植菌棒，每棒可收入5元，带动贫困户10人</t>
  </si>
  <si>
    <t>购买菌棒0.51万棒（每棒补助3元），共涉及贫困户3户8人</t>
  </si>
  <si>
    <t>种植菌棒，每棒可收入5元，带动贫困户3户8人</t>
  </si>
  <si>
    <t>官庄乡双蹍沟村</t>
  </si>
  <si>
    <t>购买菌棒0.17万棒（每棒补助3元），共涉及贫困户1户3人</t>
  </si>
  <si>
    <t>种植菌棒，每棒可收入5元，带动贫困户1户3人</t>
  </si>
  <si>
    <t>木头峪镇木头峪村</t>
  </si>
  <si>
    <t>购买菌棒1万棒，每棒补助3元，涉及贫困户5户13人；</t>
  </si>
  <si>
    <t>种植菌棒，每棒可收入5元，带动贫困户5户13人</t>
  </si>
  <si>
    <t>螅镇荷叶坪村</t>
  </si>
  <si>
    <t>购买菌棒1.6万棒，每棒补助3元，共涉及贫困户57户142人</t>
  </si>
  <si>
    <t>种植菌棒，每棒可收入5元，带动贫困户908人</t>
  </si>
  <si>
    <t>螅镇青瓜崖村</t>
  </si>
  <si>
    <t>购买菌棒1万棒，每棒补助3元，共涉及贫困户56户155人</t>
  </si>
  <si>
    <t>种植菌棒，每棒可收入5元，带动贫困户1034人</t>
  </si>
  <si>
    <t>螅镇小社村</t>
  </si>
  <si>
    <t>购买菌棒2万棒，每棒补助3元，共涉及贫困户97户267人</t>
  </si>
  <si>
    <t>种植菌棒，每棒可收入5元，带动贫困户1083人</t>
  </si>
  <si>
    <t>兴隆寺乡麻黄界村</t>
  </si>
  <si>
    <t>购买菌棒1.8万棒（每棒补助3元），涉及6户贫困户</t>
  </si>
  <si>
    <t>购买菌棒0.6万棒（每棒补助3元），涉及2户贫困户</t>
  </si>
  <si>
    <t>种植菌棒，每棒可收入5元，带动贫困户9人</t>
  </si>
  <si>
    <t>蔬菜大棚</t>
  </si>
  <si>
    <t>贫困户王凤恩新建1个蔬菜大棚,共涉及贫困户1户3人</t>
  </si>
  <si>
    <t>年平均可收入2000元左右</t>
  </si>
  <si>
    <t>良种补贴、地膜种植</t>
  </si>
  <si>
    <t>种植地膜高粱高粱7.5公斤,每公斤补助34元、谷子6公斤，每公斤补助20元、玉米64公斤，每公斤补助20元、马铃薯1800公斤，每公斤补助3.5元；</t>
  </si>
  <si>
    <t>淤地坝除险加固</t>
  </si>
  <si>
    <t>刘国具镇徐家畔薛家沟自然村</t>
  </si>
  <si>
    <t>铺底30米，收顶6米，高15米，填土碾压1000立方米，排洪沟宽1.5米深1.5米长27米</t>
  </si>
  <si>
    <t>助推农业增产增收29户85人</t>
  </si>
  <si>
    <t>扶贫办</t>
  </si>
  <si>
    <t>乌镇刘家峁村</t>
  </si>
  <si>
    <t>挖填土方1.70万立方米,浆砌石139.20立方米</t>
  </si>
  <si>
    <t>助推农业增产、增收23户61人</t>
  </si>
  <si>
    <t>峪口乡岳家坡村</t>
  </si>
  <si>
    <t>挖土方500立方米，填土方5000立方米，压石方1000立方米</t>
  </si>
  <si>
    <t>助推农业增产、增收237户761人</t>
  </si>
  <si>
    <t>佳芦镇雷家老庄村</t>
  </si>
  <si>
    <t>淤地坝除险加固长1000米，底宽0.7米，收顶0.4米，回填土方20000方</t>
  </si>
  <si>
    <t>助推农业增产、增收62户150人</t>
  </si>
  <si>
    <t>店镇石窑村南坬自然村</t>
  </si>
  <si>
    <t>坝高26m，卧管高23m，涵管长105m，明渠长10m</t>
  </si>
  <si>
    <t>助推农业增产、增收42户117人</t>
  </si>
  <si>
    <t>西峰则村香菇种植基地人工开挖蓄水池60m³柱坑土540立方米,回填土380立方米池底铺设3:7灰土层30cm</t>
  </si>
  <si>
    <t>助推种植基地用水便利，涉及贫困户52户96人</t>
  </si>
  <si>
    <t>小回家沟至榆圪塔长5公里宽3米</t>
  </si>
  <si>
    <t>解决该村275户896人（贫困户45户145人）生产生活出行困难问题</t>
  </si>
  <si>
    <t>农财所</t>
  </si>
  <si>
    <t>土壤改良</t>
  </si>
  <si>
    <t>金明寺镇王连沟村菜地自然村</t>
  </si>
  <si>
    <t>覆土盐碱地54亩、厚1米。</t>
  </si>
  <si>
    <t>解决该村304户群众（贫困户72户）盐碱地无法种植问题</t>
  </si>
  <si>
    <t>方塌镇纪家畔村李良沟自然村</t>
  </si>
  <si>
    <t>开挖淤地坝排洪渠长5000米、宽3.5m；回填水毁泥面</t>
  </si>
  <si>
    <t>减少水土流失，保护淤地坝种植面积100亩，受益170户530人（贫困户27户69人）</t>
  </si>
  <si>
    <t>维修水毁坝体长55m、高30m、顶宽8m；排洪渠长40m、宽2m；回填坝内水毁泥面</t>
  </si>
  <si>
    <t>减少水土流失，保护坝地70亩，受益139户414人（贫困户39户115人）</t>
  </si>
  <si>
    <t>项目管理费</t>
  </si>
  <si>
    <t>附件2</t>
  </si>
  <si>
    <t xml:space="preserve">佳县2020年度统筹整合财政涉农资金基础设施项目计划表   </t>
  </si>
  <si>
    <t>项目类别</t>
  </si>
  <si>
    <t>项目名称</t>
  </si>
  <si>
    <t>实施地点</t>
  </si>
  <si>
    <t>基础设施类</t>
  </si>
  <si>
    <t>村组道路</t>
  </si>
  <si>
    <t>硬化村组道路长1950米，宽3米</t>
  </si>
  <si>
    <t>改善农业生产条件带动脱贫,直接受益贫困人口23人，受益总人口880人</t>
  </si>
  <si>
    <t>交通局</t>
  </si>
  <si>
    <t>硬化村组道路长4100米，宽3米</t>
  </si>
  <si>
    <t>方塌镇马能峁村山神梁自然村</t>
  </si>
  <si>
    <t>硬化村组道路长1750米，宽3米</t>
  </si>
  <si>
    <t>改善农业生产条件带动脱贫,直接受益贫困人口10人，受益总人口656人</t>
  </si>
  <si>
    <t>方塌镇折家畔村</t>
  </si>
  <si>
    <t>改善农业生产条件带动脱贫,直接受益贫困人口11人，受益总人口667人</t>
  </si>
  <si>
    <t>硬化村组道路长3100米，宽3米</t>
  </si>
  <si>
    <t>改善农业生产条件带动脱贫,直接受益贫困人口2人，受益总人口955人</t>
  </si>
  <si>
    <t>佳芦镇吴山村</t>
  </si>
  <si>
    <t>改善农业生产条件带动脱贫,直接受益贫困人口21人，受益总人口856人</t>
  </si>
  <si>
    <t>佳芦镇西峰则村李家坬、石咀峰、小石板自然村</t>
  </si>
  <si>
    <t>硬化村组道路长1850米，宽3米</t>
  </si>
  <si>
    <t>改善农业生产条件带动脱贫,直接受益贫困人口14人，受益总人口914人</t>
  </si>
  <si>
    <t>金明寺镇李柏亮沟村</t>
  </si>
  <si>
    <t>硬化村组道路长1500米，宽3米。</t>
  </si>
  <si>
    <t>改善农业生产条件带动脱贫,直接受益贫困人口4人，受益总人口657人</t>
  </si>
  <si>
    <t>硬化村组道路长2900米，宽3米</t>
  </si>
  <si>
    <t>硬化村组道路长200米，宽3米</t>
  </si>
  <si>
    <t>改善农业生产条件带动脱贫,直接受益贫困人口49人，受益总人口854人</t>
  </si>
  <si>
    <t>硬化村组道路长2800米，宽3米</t>
  </si>
  <si>
    <t>康家港乡雷家沟村</t>
  </si>
  <si>
    <t>硬化村组道路长220米，宽3米</t>
  </si>
  <si>
    <t>改善农业生产条件带动脱贫,直接受益贫困人口8人，受益总人口868人</t>
  </si>
  <si>
    <t>硬化村组道路长520米，宽3米</t>
  </si>
  <si>
    <t>改善农业生产条件带动脱贫,直接受益贫困人口9人，受益总人口387人</t>
  </si>
  <si>
    <t>刘家山乡马家沟村</t>
  </si>
  <si>
    <t>硬化村组道路长240米，宽3.5米。</t>
  </si>
  <si>
    <t>改善农业生产条件带动脱贫,直接受益贫困人口7人，受益总人口516人</t>
  </si>
  <si>
    <t>硬化村组道路长1350米，宽3米</t>
  </si>
  <si>
    <t>改善农业生产条件带动脱贫,直接受益贫困人口26人，受益总人口1494人</t>
  </si>
  <si>
    <t>木头峪镇李家坬村高山自然村</t>
  </si>
  <si>
    <t>木头峪镇李家坬村贺家畔自然村</t>
  </si>
  <si>
    <t>硬化村组道路长1250米，宽3米</t>
  </si>
  <si>
    <t>木头峪镇王宁山村柳树圪劵自然村</t>
  </si>
  <si>
    <t>硬化村组道路长1000米，宽3米</t>
  </si>
  <si>
    <t>改善农业生产条件带动脱贫,直接受益贫困人口19人，受益总人口1596人</t>
  </si>
  <si>
    <t>木头峪镇王宁山村上坬自然村</t>
  </si>
  <si>
    <t>木头峪镇王宁山村下坬自然村</t>
  </si>
  <si>
    <t>上高寨乡前郑家沟村柳树峁自然村</t>
  </si>
  <si>
    <t>改善农业生产条件带动脱贫,直接受益贫困人口25人，受益总人口1210人</t>
  </si>
  <si>
    <t>上高寨乡前郑家沟水湾沟自然村</t>
  </si>
  <si>
    <t>硬化村组道路长160米，宽3米</t>
  </si>
  <si>
    <t>上高寨乡张家老庄村</t>
  </si>
  <si>
    <t>硬化村组道路长800米，宽3米</t>
  </si>
  <si>
    <t>改善农业生产条件带动脱贫,直接受益贫困人口2人，受益总人口609人</t>
  </si>
  <si>
    <t>上高寨乡赵大林王家山自然村</t>
  </si>
  <si>
    <t>硬化村组道路长550米，宽3米</t>
  </si>
  <si>
    <t>改善农业生产条件带动脱贫,直接受益贫困人口32人，受益总人口1131人</t>
  </si>
  <si>
    <t>上高寨乡赵大林张家元自然村</t>
  </si>
  <si>
    <t>硬化村组道路长410米，宽3米</t>
  </si>
  <si>
    <t>通镇白家沟村</t>
  </si>
  <si>
    <t>硬化村组道路长2400米，宽3米</t>
  </si>
  <si>
    <t>硬化村组道路长1150米，宽3米</t>
  </si>
  <si>
    <t>改善农业生产条件带动脱贫,直接受益贫困人口34人，受益总人口849人</t>
  </si>
  <si>
    <t>通镇向阳湾村</t>
  </si>
  <si>
    <t>硬化村组道路长1100米，宽3米</t>
  </si>
  <si>
    <t>改善农业生产条件带动脱贫,直接受益贫困人口11人，受益总人口604人</t>
  </si>
  <si>
    <t>王家砭镇王家砭村康崖窑自然村</t>
  </si>
  <si>
    <t>硬化村组道路长720米，宽3米</t>
  </si>
  <si>
    <t>改善农业生产条件带动脱贫,直接受益贫困人口18人，受益总人口1568人</t>
  </si>
  <si>
    <t>王家砭镇窑湾村</t>
  </si>
  <si>
    <t>硬化村组道路长660米，宽3米</t>
  </si>
  <si>
    <t>改善农业生产条件带动脱贫,直接受益贫困人口25人，受益总人口1560人</t>
  </si>
  <si>
    <t>王家砭镇窑湾村曹硷自然村</t>
  </si>
  <si>
    <t>硬化村组道路长790米，宽3米</t>
  </si>
  <si>
    <t>乌镇董家坪村</t>
  </si>
  <si>
    <t>硬化村组道路长800米，宽3米。</t>
  </si>
  <si>
    <t>改善农业生产条件带动脱贫,直接受益贫困人口14人，受益总人口678人</t>
  </si>
  <si>
    <t>乌镇张家沟村玉家沟自然村</t>
  </si>
  <si>
    <t>硬化村组道路长104米，宽3米</t>
  </si>
  <si>
    <t>硬化硬化村组道路长1600米，宽3米。</t>
  </si>
  <si>
    <t>改善农业生产条件带动脱贫,直接受益贫困人口16人，受益总人口864人</t>
  </si>
  <si>
    <t>螅镇小社村道金条自然村</t>
  </si>
  <si>
    <t>硬化村组道路长2800米，宽3米。</t>
  </si>
  <si>
    <t>改善农业生产条件带动脱贫,直接受益贫困人口24人，受益总人口1169人</t>
  </si>
  <si>
    <t>兴隆寺乡贺硷村蒋崖自然村</t>
  </si>
  <si>
    <t>改善农业生产条件带动脱贫,直接受益贫困人口8人，受益总人口832人</t>
  </si>
  <si>
    <t>兴隆寺乡梁家岔村王兴庄自然村</t>
  </si>
  <si>
    <t>硬化村组道路长6500米，宽3米</t>
  </si>
  <si>
    <t>改善农业生产条件带动脱贫,直接受益贫困人口72人，受益总人口1082人</t>
  </si>
  <si>
    <t>硬化村组道路长2200米，宽3米</t>
  </si>
  <si>
    <t>改善农业生产条件带动脱贫,直接受益贫困人口15人，受益总人口622人</t>
  </si>
  <si>
    <t>兴隆寺乡王家坬村苦菜疙瘩村</t>
  </si>
  <si>
    <t>改善农业生产条件带动脱贫,直接受益贫困人口14人，受益总人口822人</t>
  </si>
  <si>
    <t>兴隆寺乡王家坬村小塌则村</t>
  </si>
  <si>
    <t>硬化村组道路长780米，宽3米</t>
  </si>
  <si>
    <t>兴隆寺乡中硷村双疙塔自然村</t>
  </si>
  <si>
    <t>硬化村组道路长1050米，宽3米</t>
  </si>
  <si>
    <t>改善农业生产条件带动脱贫,直接受益贫困人口17人，受益总人口967人</t>
  </si>
  <si>
    <t>朱官寨镇秦家沟村</t>
  </si>
  <si>
    <t>硬化村组道路长600米，宽3米</t>
  </si>
  <si>
    <t>改善农业生产条件带动脱贫,直接受益贫困人口3人，受益总人口592人</t>
  </si>
  <si>
    <t>改善农业生产条件带动脱贫,直接受益贫困人口20人，受益总人口808人</t>
  </si>
  <si>
    <t>硬化村组道路长460米，宽3米</t>
  </si>
  <si>
    <t>硬化村组道路长450米，宽3米</t>
  </si>
  <si>
    <t>硬化村组道路长300米，宽3米</t>
  </si>
  <si>
    <t>硬化村组道路长1000米，宽3米。</t>
  </si>
  <si>
    <t>改善农业生产条件带动脱贫,直接受益贫困人口25人，受益总人口1003人</t>
  </si>
  <si>
    <t>硬化村组道路长2000米，宽3米</t>
  </si>
  <si>
    <t>朱家坬镇沙湾村土沟自然村</t>
  </si>
  <si>
    <t>硬化村组道路长700米，宽3米。</t>
  </si>
  <si>
    <t>硬化村组道路长150米，宽3米</t>
  </si>
  <si>
    <t>朱家坬镇武家峁村</t>
  </si>
  <si>
    <t>改善农业生产条件带动脱贫,直接受益贫困人口27人，受益总人口628人</t>
  </si>
  <si>
    <t>朱家坬镇武家峁村强家自然村</t>
  </si>
  <si>
    <t>硬化村组道路长560米，宽3米</t>
  </si>
  <si>
    <t>硬化村组道路长1300米，宽3米。</t>
  </si>
  <si>
    <t>改善农业生产条件带动脱贫,直接受益贫困人口20人，受益总人口899人</t>
  </si>
  <si>
    <t>硬化村组道路长620米，宽3米</t>
  </si>
  <si>
    <t>朱家坬镇朱家坬村申沟自然村</t>
  </si>
  <si>
    <t>硬化村组道路长350米，宽3米</t>
  </si>
  <si>
    <t>朱家坬镇朱家坬申沟自然村</t>
  </si>
  <si>
    <t>硬化村组道路长310米，宽3米</t>
  </si>
  <si>
    <t>水泥硬化前村村组道路3000平米,厚18公分，石砌护坡长24米、高4米</t>
  </si>
  <si>
    <t>解决53户群众（其中贫困户26户）的生产生活道路状况，改善群众交通情况</t>
  </si>
  <si>
    <t>水泥硬化后村村组道路1.85公里，宽4.5米，厚18公分及边沟。</t>
  </si>
  <si>
    <t>刘国具镇高昌村</t>
  </si>
  <si>
    <t>做护坡长30米×高40米、回填土方144方、排水渠100米（长40米×宽0.8米×高0.6米，其中长60米×宽0.6米×高0.8米）</t>
  </si>
  <si>
    <t>解决88户群众（其中贫困户29户）的生产生活道路状况，改善群众交通情况</t>
  </si>
  <si>
    <t>石砌挡墙长36米，浆砌片石716方，填土方713方，另一段浆砌片石挡墙700方</t>
  </si>
  <si>
    <t>有效保护道路，解决501户群众（其中贫困户87户）的生产生活道路状况，改善群众交通情况</t>
  </si>
  <si>
    <t>螅镇碛头村</t>
  </si>
  <si>
    <t>水泥硬化村组道路400米,3米宽，路面里侧150多米挡墙。</t>
  </si>
  <si>
    <t>解决133户群众（其中贫困户38户）的生产生活道路状况，改善群众交通情况</t>
  </si>
  <si>
    <t>乌镇乌镇村古城自然村</t>
  </si>
  <si>
    <t>石砌护坡一处，石方190方，铺设排水管道12米、回填。</t>
  </si>
  <si>
    <t>解决42户群众（其中贫困户7户）的生产生活道路状况，改善群众交通情况</t>
  </si>
  <si>
    <t>峪口乡峪口村</t>
  </si>
  <si>
    <t>新修村组道路道路排水，浆砌片石540立方米，混凝土面层500平方米。</t>
  </si>
  <si>
    <t>有效保护村组道路，解决村民342户（57户贫困户）出行难问题</t>
  </si>
  <si>
    <t>水渠桥涵</t>
  </si>
  <si>
    <t>刘家山乡吕家沟村</t>
  </si>
  <si>
    <t>石砌排洪47米，高1.8米，宽1.5米，新修桥涵一座，长6米、宽4米，垫土方200方</t>
  </si>
  <si>
    <t>解决235户群众（其中贫困户75户）的生产生活道路状况，改善群众交通情况,有效保护农田，增加收入。</t>
  </si>
  <si>
    <t>新修石拱桥一座，长21米，宽5米，高7.5米。</t>
  </si>
  <si>
    <t>解决258户群众（其中贫困户64户）的生产生活道路状况，改善群众交通情况</t>
  </si>
  <si>
    <t>乌镇郭家畔村</t>
  </si>
  <si>
    <t>新修石拱桥一座，长15米，宽5米、高9米、回填土方200方</t>
  </si>
  <si>
    <t>解决378户群众（其中贫困户5户）的生产生活道路状况，改善群众交通情况</t>
  </si>
  <si>
    <t>巩固饮水</t>
  </si>
  <si>
    <t>新建水源井1口，直径2.5m，深10m</t>
  </si>
  <si>
    <t>巩固、提升全村23户贫困户安全饮水质量</t>
  </si>
  <si>
    <t>水利局</t>
  </si>
  <si>
    <t>大佛寺乡白家硷村后刘家山自然村</t>
  </si>
  <si>
    <t>新建水源井1口，更换Φ50PE管1000m</t>
  </si>
  <si>
    <t>巩固、提升全村25户贫困户安全饮水质量</t>
  </si>
  <si>
    <t>蓄水池（水罐）111座，单项泵或自吸泵33台，PE或镀锌管安装4082m，（PPR或热镀锌钢管）站杆240套等，涉及大佛寺乡枣坪等6个村</t>
  </si>
  <si>
    <t>巩固、提升全村200户贫困户安全饮水质量</t>
  </si>
  <si>
    <t>大佛寺乡枣坪村冯家塄自然村</t>
  </si>
  <si>
    <t>新建60方高位水池1座、供水铺设Φ50PE管1000米。</t>
  </si>
  <si>
    <t>人工打井1口直径2.5m，深6m，维修机房1个新建蓄水池2座，输电线路600米，铺设管道700米</t>
  </si>
  <si>
    <t>巩固、提升全村28户贫困户安全饮水质量</t>
  </si>
  <si>
    <t>店镇勃牛沟村洞则门自然村</t>
  </si>
  <si>
    <t>新建水源井直径2.5m深10m，蓄水池30方等</t>
  </si>
  <si>
    <t>巩固、提升全村88户贫困户安全饮水质量</t>
  </si>
  <si>
    <t>店镇贺家沟村</t>
  </si>
  <si>
    <t>新修水井3口、新建泵房2间，输电线路3800m，铺设管道800m，检查井8座等</t>
  </si>
  <si>
    <t>巩固、提升全村29户贫困户安全饮水质量</t>
  </si>
  <si>
    <t>店镇葫芦旦村</t>
  </si>
  <si>
    <t>新建50m3人工井1口、维修40m3水井3口</t>
  </si>
  <si>
    <t>巩固、提升全村53户贫困户安全饮水质量</t>
  </si>
  <si>
    <t>店镇葫芦旦村南山自然村</t>
  </si>
  <si>
    <t>新建水源井1处直径2.5m，深10m，泵房1间3*3*4，输配水铺设Φ50PE管8500m，高位水池1座，检查井10座，水泵1套等</t>
  </si>
  <si>
    <t>巩固、提升全村69户贫困户安全饮水质量</t>
  </si>
  <si>
    <t>维修机井一座，深10m,更换管网Φ50PE管1000m。</t>
  </si>
  <si>
    <t>巩固、提升全村44户贫困户安全饮水质量</t>
  </si>
  <si>
    <t>店镇三岔沟村</t>
  </si>
  <si>
    <t>新建机井一座，深10m,挖土方100方，回填土120方</t>
  </si>
  <si>
    <t>巩固、提升全村55户贫困户安全饮水质量</t>
  </si>
  <si>
    <t>店镇石窑村</t>
  </si>
  <si>
    <t>维修水井一处：挖土方800方，回填土2000方，挖石方100方，浆砌砖270方。</t>
  </si>
  <si>
    <t>维修水源井1口，直径2.5m，下挖6m等</t>
  </si>
  <si>
    <t>巩固、提升全村61户贫困户安全饮水质量</t>
  </si>
  <si>
    <t>水源井直径2.5m深10m，高位水池30方，机电设备1套，输配水铺设Φ50PE管3000m</t>
  </si>
  <si>
    <t>巩固、提升全村38户贫困户安全饮水质量</t>
  </si>
  <si>
    <t>蓄水池（水罐）306座，单项泵或自吸泵92台，PE或镀锌管安装11224m，（PPR或热镀锌钢管）站杆660套等，涉及店镇西山等12个村</t>
  </si>
  <si>
    <t>巩固、提升全村178户贫困户安全饮水质量</t>
  </si>
  <si>
    <t>新打水井一处直径2.5m深10m，新建60m3水塔一处。</t>
  </si>
  <si>
    <t>巩固、提升全村95户贫困户安全饮水质量</t>
  </si>
  <si>
    <t>方塌镇曹新庄村沙坡坬自然村</t>
  </si>
  <si>
    <t>铺设输配水管道3600m，闸阀井5个，输电线路架设820m。</t>
  </si>
  <si>
    <t>巩固、提升全村36户贫困户安全饮水质量</t>
  </si>
  <si>
    <t>方塌镇马岔村</t>
  </si>
  <si>
    <t>维修水井一处：挖土方600方，回填土1235方，挖石方80方，浆砌砖250方，抹面，埋设波纹管40米。</t>
  </si>
  <si>
    <t>巩固、提升全村20户贫困户安全饮水质量</t>
  </si>
  <si>
    <t>方塌镇马岔村党山自然村新村</t>
  </si>
  <si>
    <t>维修水源井1口直径2.5m，深10m，泵房1间3*3*4，30方高位水池1座，输配水铺设Φ50PE管1670m，检查井5座等</t>
  </si>
  <si>
    <t>巩固、提升全村35户贫困户安全饮水质量</t>
  </si>
  <si>
    <t>方塌镇苗圪台村杏树梁自然村</t>
  </si>
  <si>
    <t>新建 40m3高位水池 1 座，铺设Φ50PE管1500m，配套水泵 1 台，配电柜 1台，新建检修井 7 座</t>
  </si>
  <si>
    <t>巩固、提升全村15户贫困户安全饮水质量</t>
  </si>
  <si>
    <t>方塌镇乔则焉村枣树卯自然村</t>
  </si>
  <si>
    <t>新建机井一座直径2.5m深10m、泵房3*3*4、输配水铺设Φ50PE管5000m</t>
  </si>
  <si>
    <t>方塌镇尚寨村</t>
  </si>
  <si>
    <t>输配水铺设Φ50PE管3500m，入户配套管网Φ32PE管2000m等</t>
  </si>
  <si>
    <t>方塌镇尚寨村塔山自然村</t>
  </si>
  <si>
    <t>机井1口，深300m，输电线路200m,铺设铺设Φ50PE管660m等</t>
  </si>
  <si>
    <t>巩固、提升全村32户贫困户安全饮水质量</t>
  </si>
  <si>
    <t>方塌镇杨塌村任家沟自然村</t>
  </si>
  <si>
    <t>更换水泵1套，铺设PE32管400m。</t>
  </si>
  <si>
    <t>方塌镇杨塌村移民搬迁村</t>
  </si>
  <si>
    <t>高位水池1座60方、水源井1口直径2.5m深10m、供水铺设Φ50PE管2000米。</t>
  </si>
  <si>
    <t>巩固、提升全村85户贫困户安全饮水质量</t>
  </si>
  <si>
    <t>方塌镇赵家坬村</t>
  </si>
  <si>
    <t>铺设9800米管道Φ50PE管，机井5座深10m</t>
  </si>
  <si>
    <t>巩固、提升全村65户贫困户安全饮水质量</t>
  </si>
  <si>
    <t>方塌镇中咀峁村</t>
  </si>
  <si>
    <t>水源井1口，泵房1间，输电线路300m，铺设Φ50PE管300m等</t>
  </si>
  <si>
    <t>蓄水池（水罐）222座，单项泵或自吸泵67台，PE或镀锌管安装8163m，（PPR或热镀锌钢管）站杆480套等，涉及方塌镇中咀峁等7个村</t>
  </si>
  <si>
    <t>巩固、提升全村159户贫困户安全饮水质量</t>
  </si>
  <si>
    <t>方塌镇中咀峁村兴庙梁自然村</t>
  </si>
  <si>
    <t>新建40m3水池1座，新打水井1眼，配套水泵1台，配电柜1台，铺设各类管道255m、新建检修井2座</t>
  </si>
  <si>
    <t>官庄乡柏树墕村</t>
  </si>
  <si>
    <t>铺设Ф50PE管558m，铺设Ф32PE管2530m，铺设Ф25PE管4250m，闸阀井11个</t>
  </si>
  <si>
    <t>水源井直径2.5m深10m，高位水池100方，机电设备，输配水铺设Φ50PE管5000m</t>
  </si>
  <si>
    <t>巩固、提升全村37户贫困户安全饮水质量</t>
  </si>
  <si>
    <t>维修60方高位水池1座、供水铺设Φ50PE管2000米。</t>
  </si>
  <si>
    <t>官庄乡双碾沟村天池花界自然村</t>
  </si>
  <si>
    <t>更换50KVA变压器1台，输水铺设Φ50PE管1500m等</t>
  </si>
  <si>
    <t>巩固、提升全村77户贫困户安全饮水质量</t>
  </si>
  <si>
    <t>蓄水池（水罐）56座，单项泵或自吸泵17台，PE或镀锌管安装2041m，（PPR或热镀锌钢管）站杆120套等，涉及官庄乡双蹍沟等6个村</t>
  </si>
  <si>
    <t>巩固、提升全村100户贫困户安全饮水质量</t>
  </si>
  <si>
    <t>机井维修1口深10m、新建机井1口深8m，更换水泵1套、安装输配水管道2600m等</t>
  </si>
  <si>
    <t>巩固、提升全村21户贫困户安全饮水质量</t>
  </si>
  <si>
    <t>官庄乡杨家畔村小疙瘩自然村</t>
  </si>
  <si>
    <t>水源井直径2.5m深10m，高位水池60方，机电设备，输配水铺设Φ50PE管3000m</t>
  </si>
  <si>
    <t>佳芦镇曹家庄村</t>
  </si>
  <si>
    <t>蓄水池（水罐）222座，单项泵或自吸泵67台，PE或镀锌管安装8163m，（PPR或热镀锌钢管）站杆480套等，涉及佳芦镇曹家庄等11个村</t>
  </si>
  <si>
    <t>巩固、提升全村129户贫困户安全饮水质量</t>
  </si>
  <si>
    <t>佳芦镇曹家庄村和曹家庄村李家庄自然村</t>
  </si>
  <si>
    <t>曹家庄：更换旧管道3公里，管材为Φ50PE管，维修检查井12座等，资金45万元，   李家庄：更换旧管道1公里，管材为Φ50PE管，维修检查井6座等，资金15万元</t>
  </si>
  <si>
    <t>巩固、提升全村78户贫困户安全饮水质量</t>
  </si>
  <si>
    <t>新建水源井1处，泵房1间，输配水铺设Φ50PE管3630m，检查井8座，水泵1套等</t>
  </si>
  <si>
    <t>佳芦镇神泉村</t>
  </si>
  <si>
    <t>水源井一座直径2.5m深10m，机房一间3*3*4，机电设备，</t>
  </si>
  <si>
    <t>佳芦镇王家墕村</t>
  </si>
  <si>
    <t>抽水管道500米、水泵1台、高位水池1座、入户管道1000米、检查井1座</t>
  </si>
  <si>
    <t>巩固、提升全村41户贫困户安全饮水质量</t>
  </si>
  <si>
    <t>佳芦镇西峰则村小石板自然村</t>
  </si>
  <si>
    <t>维修Φ50PE管1000m，更换Φ40PE管2000m</t>
  </si>
  <si>
    <t>巩固、提升全村12户贫困户安全饮水质量</t>
  </si>
  <si>
    <t>佳芦镇朱条沟村狮子崖自然村</t>
  </si>
  <si>
    <t>铺设Φ40PE管3700m，维修检查井4座等</t>
  </si>
  <si>
    <t>金明寺镇白家窨则村</t>
  </si>
  <si>
    <t>新建20m3水源水池1座，机房1间3*3*4m等</t>
  </si>
  <si>
    <t>巩固、提升全村72户贫困户安全饮水质量</t>
  </si>
  <si>
    <t>金明寺镇高家沟村白家渠自然村</t>
  </si>
  <si>
    <t>新建水源井1处，直径2.5m，深10m。砌土防护50m。</t>
  </si>
  <si>
    <t>金明寺镇李柏亮村乔家圪崂自然村</t>
  </si>
  <si>
    <t>新建机井1口深10m、水泵1套等</t>
  </si>
  <si>
    <t>铺设PE32管800m</t>
  </si>
  <si>
    <t>金明寺镇王石畔村</t>
  </si>
  <si>
    <t>新建60方高位水池1座、50方水源井1、供水铺设Φ50PE管1000米</t>
  </si>
  <si>
    <t>金明寺镇魏家畔村</t>
  </si>
  <si>
    <t>新建水源井1座，2.5m，深10m，3*3*4泵房1间等</t>
  </si>
  <si>
    <t>巩固、提升全村31户贫困户安全饮水质量</t>
  </si>
  <si>
    <t>金明寺镇袁家岔村</t>
  </si>
  <si>
    <t>新建60方高位水池1座、供水铺设Φ50PE管1000米等</t>
  </si>
  <si>
    <t>金明寺镇张家墕村</t>
  </si>
  <si>
    <t>蓄水池（水罐）56座，单项泵或自吸泵17台，PE或镀锌管安装2041m，（PPR或热镀锌钢管）站杆120套等，涉及金明寺镇张家焉等4个村</t>
  </si>
  <si>
    <t>金明寺镇周家沟村地窖自然村</t>
  </si>
  <si>
    <t>新建水源井1眼，37.5m3高位水池1座，机房1间，铺设Ф40PE管565m，铺设Ф32PE管241m，铺设Ф25PE管250m，闸阀井4个</t>
  </si>
  <si>
    <t>巩固、提升全村24户贫困户安全饮水质量</t>
  </si>
  <si>
    <t>新建 40m3水池 1 座，新打水井 1 眼，机房3*3*4m</t>
  </si>
  <si>
    <t>新建水源井一座直径2.5m深10m，机房一间3*3*4，铺设管道3000m</t>
  </si>
  <si>
    <t>维修水源井挡墙,高1.5m,厚0.8m</t>
  </si>
  <si>
    <t>康家港乡雷家沟村大岩沟自然村</t>
  </si>
  <si>
    <t>铺设Φ50PE管500m</t>
  </si>
  <si>
    <t>康家港乡前郭家沟村张家山自然村</t>
  </si>
  <si>
    <t>改造水井1口，直径2.5m，深10m。</t>
  </si>
  <si>
    <t>康家港乡任家沟村</t>
  </si>
  <si>
    <t>新建水源井一座直径2.5m深10m，机房一间3*3*4，水泵一台等</t>
  </si>
  <si>
    <t>康家港乡任家沟村李家焉自然村</t>
  </si>
  <si>
    <t>人工井1处，直径2.5m，深10m，泵房1间4*3*3m。管道800m</t>
  </si>
  <si>
    <t>巩固、提升全村42户贫困户安全饮水质量</t>
  </si>
  <si>
    <t>康家港乡下墕村</t>
  </si>
  <si>
    <t>维修水源井1口，直径2.5m，下挖10m等</t>
  </si>
  <si>
    <t>巩固、提升全村48户贫困户安全饮水质量</t>
  </si>
  <si>
    <t>蓄水池（水罐）278座，单项泵或自吸泵83台，PE或镀锌管安装10204m，（PPR或热镀锌钢管）站杆600套等，涉及康家港乡下焉等11个村</t>
  </si>
  <si>
    <t>巩固、提升全村160户贫困户安全饮水质量</t>
  </si>
  <si>
    <t>坑镇付家焉村</t>
  </si>
  <si>
    <t>新建人工井1口，直径2.5m，深10m，60方高位水池一座，检查井13座</t>
  </si>
  <si>
    <t>坑镇关口村</t>
  </si>
  <si>
    <t>蓄水池（水罐）111座，单项泵或自吸泵33台，PE或镀锌管安装4082m，（PPR或热镀锌钢管）站杆240套等，涉及坑镇关口等7个村</t>
  </si>
  <si>
    <t>坑镇坑镇社区</t>
  </si>
  <si>
    <t>铺设Φ50PE管延伸3000m</t>
  </si>
  <si>
    <t>新建人工井1口，直径2.5m，深12m</t>
  </si>
  <si>
    <t>巩固、提升全村18户贫困户安全饮水质量</t>
  </si>
  <si>
    <t>坑镇坑镇社区孙家塄自然村</t>
  </si>
  <si>
    <t>新建水井1处，直径2.5m，深10m。</t>
  </si>
  <si>
    <t>刘国具镇白家铺村</t>
  </si>
  <si>
    <t>蓄水池（水罐）56座，单项泵或自吸泵17台，PE或镀锌管安装2041m，（PPR或热镀锌钢管）站杆120套等，涉及刘国具镇白家铺等3个村</t>
  </si>
  <si>
    <t>新建100方高位水池1座，新建60方蓄水池1座，3*4*4机房1座，铺设铺设Φ50PE管5000米，配套安装自吸泵30台，标准检查井20口。</t>
  </si>
  <si>
    <t>巩固、提升全村102户贫困户安全饮水质量</t>
  </si>
  <si>
    <t>刘国具镇梨湾村袁家沟自然村</t>
  </si>
  <si>
    <t>铺设入户管道Φ32PE管8300米</t>
  </si>
  <si>
    <t>水源井深挖8m等，铺设管网Φ50PE管500m</t>
  </si>
  <si>
    <t>巩固、提升全村40户贫困户安全饮水质量</t>
  </si>
  <si>
    <t>刘国具镇刘落则沟村后寨自然村</t>
  </si>
  <si>
    <t>维修蓄水池1座,4*3*3m,抹面，埋设波纹管40米</t>
  </si>
  <si>
    <t>刘家山乡高家下坬村</t>
  </si>
  <si>
    <t>铺设Φ40PE管450m</t>
  </si>
  <si>
    <t>刘家山乡雷家兴庄村</t>
  </si>
  <si>
    <t>铺设Φ50PE管2000米，Φ40PE管2000米</t>
  </si>
  <si>
    <t>巩固、提升全村47户贫困户安全饮水质量</t>
  </si>
  <si>
    <t>刘家山乡刘百治村</t>
  </si>
  <si>
    <t>新建水源井一座直径2.5m深10m，机房一间，铺设Φ50PE管道1000m</t>
  </si>
  <si>
    <t>刘家山乡刘家山村</t>
  </si>
  <si>
    <t>新建水源井1口，直径2.5m，深10m、给村民安装水龙头</t>
  </si>
  <si>
    <t>巩固、提升全村56户贫困户安全饮水质量</t>
  </si>
  <si>
    <t>蓄水池（水罐）222座，单项泵或自吸泵67台，PE或镀锌管安装8163m，（PPR或热镀锌钢管）站杆480套等，涉及刘家山乡吕家沟等12个村</t>
  </si>
  <si>
    <t>刘家山乡秦家硷村</t>
  </si>
  <si>
    <t>维修1口井直径2.5m，深6m，更换管网2000m,Φ50PE管</t>
  </si>
  <si>
    <t>巩固、提升全村39户贫困户安全饮水质量</t>
  </si>
  <si>
    <t>新建水源井1口，直径2.5m，深15m。</t>
  </si>
  <si>
    <t>蓄水池（水罐）278座，单项泵或自吸泵83台，PE或镀锌管安装10204m，（PPR或热镀锌钢管）站杆600套等，涉及木头峪镇木头峪镇等13个村</t>
  </si>
  <si>
    <t>巩固、提升全村120户贫困户安全饮水质量</t>
  </si>
  <si>
    <t>维修60m3高位水池、铺设Φ50PE管600m。</t>
  </si>
  <si>
    <t>巩固、提升全村96户贫困户安全饮水质量</t>
  </si>
  <si>
    <t>木头峪镇张于家畔村小畔自然村</t>
  </si>
  <si>
    <t>铺设Φ50PE管510m。</t>
  </si>
  <si>
    <t>巩固、提升全村33户贫困户安全饮水质量</t>
  </si>
  <si>
    <t>上高寨乡上高寨村</t>
  </si>
  <si>
    <t>蓄水池（水罐）28座，单项泵或自吸泵8台，PE或镀锌管安装1020m，（PPR或热镀锌钢管）站杆60套等，涉及上高寨乡上高寨乡等3个村</t>
  </si>
  <si>
    <t>巩固、提升全村50户贫困户安全饮水质量</t>
  </si>
  <si>
    <t>上高寨乡上高寨村高家坬上自然村</t>
  </si>
  <si>
    <t>维修60方蓄水池1座，更换铺设Φ50PE管1000米等</t>
  </si>
  <si>
    <t>上高寨乡稍店则村斗范梁自然村</t>
  </si>
  <si>
    <t>新建 40m3水池 1 座，新打水井 1 眼，配套水泵 1 台，配电柜 1台，铺设各类管道 22860m、新建检修井 7 座</t>
  </si>
  <si>
    <t>巩固、提升全村30户贫困户安全饮水质量</t>
  </si>
  <si>
    <t>上高寨乡稍店则村后郑家沟村</t>
  </si>
  <si>
    <t>更换自来水设备，铺设Φ50PE管2000m</t>
  </si>
  <si>
    <t>60方水源水池维修、机房，更换部分管道600m</t>
  </si>
  <si>
    <t>上高寨乡赵大林村王家山、张家元自然村</t>
  </si>
  <si>
    <t>铺设Φ50PE管400m</t>
  </si>
  <si>
    <t>巩固、提升全村9户贫困户安全饮水质量</t>
  </si>
  <si>
    <t>铺设Φ50PE管200m</t>
  </si>
  <si>
    <t>通镇曹家坬村</t>
  </si>
  <si>
    <t>蓄水池（水罐）389座，单项泵或自吸泵117台，PE或镀锌管安装14286m，（PPR或热镀锌钢管）站杆840套等，涉及通镇曹家坬等23个村</t>
  </si>
  <si>
    <t>巩固、提升全村231户贫困户安全饮水质量</t>
  </si>
  <si>
    <t>通镇常家坬村</t>
  </si>
  <si>
    <t>维修水源井1口，直径2.5m，深10m、深10m防护、更换水泵等</t>
  </si>
  <si>
    <t>通镇大李家坬村</t>
  </si>
  <si>
    <t>维修3*3*4m水源井1口、供水铺设Φ50PE管1000米。</t>
  </si>
  <si>
    <t>通镇大李家坬村暴石家坬自然村</t>
  </si>
  <si>
    <t>巩固、提升全村17户贫困户安全饮水质量</t>
  </si>
  <si>
    <t>通镇高满沟村</t>
  </si>
  <si>
    <t>铺设管道Φ50PE管1000米，Φ32PE管3000m。</t>
  </si>
  <si>
    <t>巩固、提升全村45户贫困户安全饮水质量</t>
  </si>
  <si>
    <t>通镇高满沟村上李家坬自然村</t>
  </si>
  <si>
    <t>铺设Φ50PE管4500m</t>
  </si>
  <si>
    <t>通镇贺家坬村大阳湾自然村</t>
  </si>
  <si>
    <t>维修水源井1口，直径2.5m，下挖15m等</t>
  </si>
  <si>
    <t>巩固、提升全村142户贫困户安全饮水质量</t>
  </si>
  <si>
    <t>通镇王家沟村悬梁湾自然村</t>
  </si>
  <si>
    <t>水源井1处直径2.5m深10m，高位水池1处30方，输配铺设Φ50PE管2.4km</t>
  </si>
  <si>
    <t>巩固、提升全村14户贫困户安全饮水质量</t>
  </si>
  <si>
    <t>通镇西山村河川自然村</t>
  </si>
  <si>
    <t>更换管道2000m，维修检查井20个，水泵1套</t>
  </si>
  <si>
    <t>通镇薛家墕村</t>
  </si>
  <si>
    <t>新建60方高位水池1座、50方水源井1、供水铺设Φ50PE管12000米</t>
  </si>
  <si>
    <t>维修60方高位水池1座，检查井13个，水泵1套，维修泵房1间等</t>
  </si>
  <si>
    <t>维修水源井1口，直径2.5m，深10m，维修铺设Φ50PE管200m等</t>
  </si>
  <si>
    <t>新建人工井1口深5m，维修高位水池80方1座等</t>
  </si>
  <si>
    <t>巩固、提升全村19户贫困户安全饮水质量</t>
  </si>
  <si>
    <t>王家砭镇豪则沟村</t>
  </si>
  <si>
    <t>蓄水池（水罐）28座，单项泵或自吸泵8台，PE或镀锌管安装1020m，（PPR或热镀锌钢管）站杆60套等，涉及王家砭镇豪则沟等3个村</t>
  </si>
  <si>
    <t>王家砭镇雷家坬村</t>
  </si>
  <si>
    <t>维修水源井2口，直径2.5m，下挖4m等</t>
  </si>
  <si>
    <t>王家砭镇雷家坬村康家坬自然村</t>
  </si>
  <si>
    <t>新建2座60方高位水池，铺设铺设Φ50PE管1000米等</t>
  </si>
  <si>
    <t>王家砭镇马军王村</t>
  </si>
  <si>
    <t>王寨主村铺设主管道2346米，支管道2637米，水表108块，检查井35个，管件108套</t>
  </si>
  <si>
    <t>王家砭镇马军王新村</t>
  </si>
  <si>
    <t>新建水源井直径2.5m深10m，机房一间3*3*4，输配水铺设Φ50PE管2000m</t>
  </si>
  <si>
    <t>巩固、提升全村87户贫困户安全饮水质量</t>
  </si>
  <si>
    <t>王家砭镇王家砭村杨塌坪自然村</t>
  </si>
  <si>
    <t>铺设Φ50PE管450m</t>
  </si>
  <si>
    <t>乌镇符家畔村</t>
  </si>
  <si>
    <t>新建水源井1口深8m，维修水源井1口直径2.5m，深10m</t>
  </si>
  <si>
    <t>新建水源井1处，直径2.5m，深10m，新建泵房2间4*3*3m。</t>
  </si>
  <si>
    <t>巩固、提升全村57户贫困户安全饮水质量</t>
  </si>
  <si>
    <t>乌镇郭家畔村白家峁自然村</t>
  </si>
  <si>
    <t>水源井1口，直径2.5m，深10m、铺设铺设Φ50PE管1000m等</t>
  </si>
  <si>
    <t>乌镇李家山村</t>
  </si>
  <si>
    <t>蓄水池（水罐）306座，单项泵或自吸泵92台，PE或镀锌管安装11224m，（PPR或热镀锌钢管）站杆660套等，涉及乌镇李家山等17个村</t>
  </si>
  <si>
    <t>巩固、提升全村180户贫困户安全饮水质量</t>
  </si>
  <si>
    <t>乌镇刘家崖村</t>
  </si>
  <si>
    <t>前圪佬拆水源扩建1处，机房1间。小哨沟新打水源井1眼，100QJ2-96/16-1.8两项水泵1台，220V电线50m，DN32钢管70m，铺设Ф32PE管30m，闸阀井1个。分水坬：扩建水源集水池1座，机房1间</t>
  </si>
  <si>
    <t>巩固、提升全村82户贫困户安全饮水质量</t>
  </si>
  <si>
    <t>乌镇乌镇村</t>
  </si>
  <si>
    <t>铺设Φ50PE管2000m、水源井改造一处下挖10m等</t>
  </si>
  <si>
    <t>乌镇下高寨村</t>
  </si>
  <si>
    <t>安装镀锌钢管2500米，打井1口等</t>
  </si>
  <si>
    <t>远峁自然村水井一口直径2.5m，深6m，机房1间，管道安装3000m等</t>
  </si>
  <si>
    <t>巩固、提升全村51户贫困户安全饮水质量</t>
  </si>
  <si>
    <t>螅镇大庄村老赵圪凹自然村和雷家山自然村</t>
  </si>
  <si>
    <t>新建30m3水源水池1座机房1间，铺设输水管道600m</t>
  </si>
  <si>
    <t>输配水铺设Φ50PE管5300m，潜水泵1台，维修30方高位水池1座</t>
  </si>
  <si>
    <t>蓄水池（水罐）278座，单项泵或自吸泵83台，PE或镀锌管安装10204m，（PPR或热镀锌钢管）站杆600套等，涉及螅镇任家等9个村</t>
  </si>
  <si>
    <t>螅镇小社村新舍窠自然村</t>
  </si>
  <si>
    <t>新建30m3水源水池1座机房1间，铺设输水管道500m</t>
  </si>
  <si>
    <t>巩固、提升全村63户贫困户安全饮水质量</t>
  </si>
  <si>
    <t>兴隆寺乡高家河村</t>
  </si>
  <si>
    <t>蓄水池（水罐）56座，单项泵或自吸泵17台，PE或镀锌管安装2041m，（PPR或热镀锌钢管）站杆120套等，涉及兴隆寺乡高家河等4个村</t>
  </si>
  <si>
    <t>维修铺设Φ50PE管2100m，新建水源井1口，输电线路200m等</t>
  </si>
  <si>
    <t>巩固、提升全村22户贫困户安全饮水质量</t>
  </si>
  <si>
    <t>兴隆寺乡胡家峁村旧谷地峁自然村</t>
  </si>
  <si>
    <t>铺设Φ50PE管400m，检查井4座，输电线路600m等</t>
  </si>
  <si>
    <t>兴隆寺乡胡家峁村刘兴庄自然村</t>
  </si>
  <si>
    <t>高位水池1座、铺设Φ50PE管4300m，输电线路架设等</t>
  </si>
  <si>
    <t>兴隆寺乡磨家川村古城梁自然村</t>
  </si>
  <si>
    <t>铺设Φ50PE管620m</t>
  </si>
  <si>
    <t>峪口乡谭家坪村十字坬自然村</t>
  </si>
  <si>
    <t>铺设Φ50PE管600m</t>
  </si>
  <si>
    <t>峪口乡王家渠村冯家山自然村</t>
  </si>
  <si>
    <t>维修水源井一处下挖10m，新建蓄水池60方一座</t>
  </si>
  <si>
    <t>巩固、提升全村52户贫困户安全饮水质量</t>
  </si>
  <si>
    <t>峪口乡玉家沟村</t>
  </si>
  <si>
    <t>维修水井4处直径2.5m，深6m等</t>
  </si>
  <si>
    <t>蓄水池（水罐）222座，单项泵或自吸泵67台，PE或镀锌管安装8163m，（PPR或热镀锌钢管）站杆480套等，涉及峪口乡玉家沟等4个村</t>
  </si>
  <si>
    <t>峪口乡玉家沟村史家沟自然村</t>
  </si>
  <si>
    <t>维修水井4处,直径2.5m深10m等</t>
  </si>
  <si>
    <t>挖土方1680立方米、浆砌红砖120立方米</t>
  </si>
  <si>
    <t>峪口乡岳家坡村张家山自然村</t>
  </si>
  <si>
    <t>维修共用60方蓄水池1座</t>
  </si>
  <si>
    <t>朱官寨镇公家坬村</t>
  </si>
  <si>
    <t>蓄水池（水罐）28座，单项泵或自吸泵8台，PE或镀锌管安装1020m，（PPR或热镀锌钢管）站杆60套等，涉及朱官寨镇公家坬等3个村</t>
  </si>
  <si>
    <t>朱家坬镇何家坬村前何自然村</t>
  </si>
  <si>
    <t>新家3*3*4m泵房1间，新建60方高位水池1座，水源井1口直径2.5米，深10米，更换铺设Φ50PE管5000m等</t>
  </si>
  <si>
    <t>朱家坬镇楼墕村</t>
  </si>
  <si>
    <t>新建机井1口，直径2.5m，下挖10m，铺设Φ50PE管1000m，检查井2座</t>
  </si>
  <si>
    <t>新建泵房1间3*3*4米，水泵1套铺设铺设Φ50PE管2000米</t>
  </si>
  <si>
    <t>巩固、提升全村16户贫困户安全饮水质量</t>
  </si>
  <si>
    <t>新建水源井1口，直径2.5m，深10m。铺设铺设Φ50PE管5600米</t>
  </si>
  <si>
    <t>蓄水池（水罐）83座，单项泵或自吸泵25台，PE或镀锌管安装3061m，（PPR或热镀锌钢管）站杆180套等，涉及朱家坬镇暖渠山等5个村</t>
  </si>
  <si>
    <t>巩固、提升全村150户贫困户安全饮水质量</t>
  </si>
  <si>
    <t>更换Φ50PE管700m</t>
  </si>
  <si>
    <t>大佛寺乡张家坪村至官道峁村</t>
  </si>
  <si>
    <t>路基2.5公里在，边沟2100米，涵洞2道，路基土方22000方。混凝土路面11250平米。</t>
  </si>
  <si>
    <t>方便贫困户生产出行54户187人</t>
  </si>
  <si>
    <t>佳芦镇大会坪至王家墕村</t>
  </si>
  <si>
    <t>路基工程2.9公里，挖土方23200方，填土方4400方</t>
  </si>
  <si>
    <t>方便贫困户生产出行50户109人</t>
  </si>
  <si>
    <t>刘家山乡张家堡则至姚家沟村</t>
  </si>
  <si>
    <t>挖填土方36600方，混凝土路面17100平米，浆砌红砖440方，混凝土管涵三道，</t>
  </si>
  <si>
    <t>方便贫困户生产出行11户24人</t>
  </si>
  <si>
    <t>水毁工程挖土方3600立方米、Φ50波纹管42米，块石蹅底3.8立方米</t>
  </si>
  <si>
    <t>方便贫困户生产出行45户123人</t>
  </si>
  <si>
    <t>道路挡墙清除覆土，砌挡墙30米，高5米，宽1米</t>
  </si>
  <si>
    <t>方便贫困户生产出行116户287人</t>
  </si>
  <si>
    <t>浆砌石拆除158m³，人工挖土190m³，M7.5水泥沙浆砌石块31m³，M10水泥砂浆336m³抹面</t>
  </si>
  <si>
    <t>方便贫困户生产出行88户242人</t>
  </si>
  <si>
    <t>乌镇张家沟村</t>
  </si>
  <si>
    <t>挖填土方11400立方米、混凝土面层4410平方米、浆砌块片石68立方米、浆砌红砖180立方米</t>
  </si>
  <si>
    <t>方便贫困户生产出行65户152人</t>
  </si>
  <si>
    <t>兴隆寺乡王家坬村（老庄峁）自然村</t>
  </si>
  <si>
    <t>道路防护填土方5280立方米，边沟501米，18cmC30砼路面9平方米，16cm石灰稳定土基层9平方米，Φ600mm波纹管60米。</t>
  </si>
  <si>
    <t>方便贫困户生产出行98户290人</t>
  </si>
  <si>
    <t>朱家坬镇沙湾村（土沟自然村）</t>
  </si>
  <si>
    <t>路基工程1.5公里，挖土方3400方，填土方8500方</t>
  </si>
  <si>
    <t>方便贫困户生产出行96户295人</t>
  </si>
  <si>
    <t>砼面3000平方米，长1000m，宽3m</t>
  </si>
  <si>
    <t>方便贫困户生产出行49户107人</t>
  </si>
  <si>
    <t>佳芦镇闫家坪村至雷家老庄村</t>
  </si>
  <si>
    <t>砼路面7290平方米，浆砌红砖348.4立方米，涵洞3道</t>
  </si>
  <si>
    <t>方便贫困户生产出行110户232人</t>
  </si>
  <si>
    <t>村级道路混凝土硬化工程1597.5m2、浆砌红砖68.3立方米、浆砌片石598.6立方米、</t>
  </si>
  <si>
    <t>方便贫困户生产出行66户145人</t>
  </si>
  <si>
    <t>通镇贺家坬村高家塬自然村</t>
  </si>
  <si>
    <t>水泥砂浆机砖箍砌井窑边墙长2米，掌墙长1.5米高1.5米</t>
  </si>
  <si>
    <t>解决68户141人安全饮水</t>
  </si>
  <si>
    <t>混凝土场地1875平方米、浆砌红砖41.5立方米、浆砌片石751.2立方米、</t>
  </si>
  <si>
    <t>全箍1.64KM,路基挖土方3500方，水泥路面7380平米，矩形边沟1600米，拦水带1200米</t>
  </si>
  <si>
    <t>方便贫困户生产出行75户236人</t>
  </si>
  <si>
    <t>坑镇白家甲村(寨元山自然村)</t>
  </si>
  <si>
    <t>路基工程1.1公里,土石方工程13100立方米,挖土方13100立方米,填土方1530立方米</t>
  </si>
  <si>
    <t>方便贫困户生产出行91户279人</t>
  </si>
  <si>
    <t>村组道路1.2公里、挖填土方3500立方米、红砖铺砌路面5400平方米、浆砌红砖64立方米、</t>
  </si>
  <si>
    <t>方便贫困户生产出行107户293人</t>
  </si>
  <si>
    <t>通镇通镇村</t>
  </si>
  <si>
    <t>混凝土路面800平方，浆砌红砖57.66立方</t>
  </si>
  <si>
    <t>方便贫困户生产出行96户226人</t>
  </si>
  <si>
    <t>通镇进柏沟村</t>
  </si>
  <si>
    <t>村级道路混凝土硬化工程525m2、 路基挖填土方840立方米、涵洞1道</t>
  </si>
  <si>
    <t>助推农业增产、增收、涉及347户957人</t>
  </si>
  <si>
    <t>佳芦镇崔家畔村</t>
  </si>
  <si>
    <t>硬化路面1967平方米，长565米，宽3.4米，混凝土拱桥1座，长18米，宽3.5米，高9米，挖土方1458方，回填砂砾190方</t>
  </si>
  <si>
    <t>助推农业增产、增收、涉及323户936人</t>
  </si>
  <si>
    <t>方塌镇曹兴庄村</t>
  </si>
  <si>
    <t>方塌镇兴庄村村组道路工程4.7公里村级道路混凝土硬化工程16450m2、 路基土方218立方米、浆砌红砖121立方米</t>
  </si>
  <si>
    <t>方便贫困户生产出行32户81人</t>
  </si>
  <si>
    <t>新建漫水桥一座，长30米、桥面宽4米、高4.5米</t>
  </si>
  <si>
    <t>解决该村206户622人（贫困户65户162人）生产生活出行困难问题</t>
  </si>
  <si>
    <t>电力建设</t>
  </si>
  <si>
    <t>大佛寺乡边则园村</t>
  </si>
  <si>
    <t>新建0.4KV线路0.074KM；</t>
  </si>
  <si>
    <t>治理了该村73户贫困户，180人生产、生活低电压情况</t>
  </si>
  <si>
    <t>电力局</t>
  </si>
  <si>
    <t>方塌镇白草园村</t>
  </si>
  <si>
    <t>新建0.4KV线路0.06KM；</t>
  </si>
  <si>
    <t>治理了该村25户贫困户，67人生产、生活低电压情况</t>
  </si>
  <si>
    <t>更换变压器50KVA配变1台，更换XJWL-50KVA配 电柜1面，新建0.4KV线路1KM。</t>
  </si>
  <si>
    <t>治理了该村64户贫困户，203人生产、生活低电压情况</t>
  </si>
  <si>
    <t>佳芦镇神泉村高家沟自然村</t>
  </si>
  <si>
    <t>新建0.2KV线路0.09km；</t>
  </si>
  <si>
    <t>治理了该村27户贫困户，43人生产、生活低电压情况</t>
  </si>
  <si>
    <t>原20KVA变压器更换为50KVA，，更换XJWL-50KVA配电柜1面，新建0.4KV线路0.24KM,导线为LGJ-35.</t>
  </si>
  <si>
    <t>治理了该村31户贫困户，54人生产、生活低电压情况</t>
  </si>
  <si>
    <t>佳芦镇玉马家畔村大岩岔自然村</t>
  </si>
  <si>
    <t>原20KVA变压器更换为50KVA，更换XJWL-50KVA配电柜1面，改造0.4KV线路0.22KM,导线为LGJ-35.</t>
  </si>
  <si>
    <t>治理了该村44户贫困户，86人生产、生活低电压情况</t>
  </si>
  <si>
    <t>佳芦镇朱条沟村前贺坬自然村</t>
  </si>
  <si>
    <t>新建0.4KV引下线,导线为JKLYJ-1*50.</t>
  </si>
  <si>
    <t>治理了该村65户贫困户，187人生产、生活低电压情况</t>
  </si>
  <si>
    <t>新安装S13-50KVA配变1台，XJWL-50KVA配电柜1面，10KV线路0.23KM，0.4KV线0.068km.</t>
  </si>
  <si>
    <t>治理了该村37户贫困户，127人生产、生活低电压情况</t>
  </si>
  <si>
    <t>刘家山闫家峁村</t>
  </si>
  <si>
    <t>新增50KVA变压器2台，10KV线路0.54km，0.4KV线路1.95km，导线为LGJ-35.</t>
  </si>
  <si>
    <t>治理了该村100户贫困户，236人生产、生活低电压情况</t>
  </si>
  <si>
    <t>通镇魏家坬村</t>
  </si>
  <si>
    <t>新建饮水井0.4KV线路0.938km，</t>
  </si>
  <si>
    <t>治理了该村59户贫困户，117人生产、生活低电压情况</t>
  </si>
  <si>
    <t>通镇闫家坬村</t>
  </si>
  <si>
    <t>更换50KVA配变一台，改造0.4KV线路0.408km,</t>
  </si>
  <si>
    <t>治理了该村63户贫困户，157人生产、生活低电压情况</t>
  </si>
  <si>
    <t>原30KVA变压器更换为100KVA，更换XJWL-100KVA配电柜1面.</t>
  </si>
  <si>
    <t>治理了该村39户贫困户，77人生产、生活低电压情况</t>
  </si>
  <si>
    <t>乌镇核桃树焉村</t>
  </si>
  <si>
    <t>原30KVA变压器更换为80KVA，更换XJWL-80KVA配电柜1面，改造0.4KV线路1.05KM，导线为LGJ-35.</t>
  </si>
  <si>
    <t>治理了该村51户贫困户，126人生产、生活低电压情况</t>
  </si>
  <si>
    <t>螅镇大庄村雷家山自然村</t>
  </si>
  <si>
    <t>新建饮水井0.4KV线路0.71km，</t>
  </si>
  <si>
    <t>治理了该村95户贫困户，256人生产、生活低电压情况</t>
  </si>
  <si>
    <t>螅镇新舍窠村</t>
  </si>
  <si>
    <t>安装0.4KV净化饮水设备供电线路0.121KM。</t>
  </si>
  <si>
    <t>治理了该村98户贫困户，272人生产、生活低电压情况</t>
  </si>
  <si>
    <t>更换变压器80KVA配变1台，更换XJWL-80KVA配 电柜1面，新建0.4KV线路0.380KM。</t>
  </si>
  <si>
    <t>治理了该村107户贫困户，293人生产、生活低电压情况</t>
  </si>
  <si>
    <t>兴隆寺乡刘仓坬村高崖梁自然村</t>
  </si>
  <si>
    <t>新建饮水井0.4KV线路0.044km，</t>
  </si>
  <si>
    <t>治理了该村80户贫困户，206人生产、生活低电压情况</t>
  </si>
  <si>
    <t>峪口大页峰村叨同疙瘩自然村</t>
  </si>
  <si>
    <t>新安装S13-50KVA配变1台，XJWL-50KVA配电柜1面，10KV线路0.547KM，0.4KV线0.455km.</t>
  </si>
  <si>
    <t>治理了该村138户贫困户，350人生产、生活低电压情况</t>
  </si>
  <si>
    <t>朱官寨镇朱官寨村华容山自然村</t>
  </si>
  <si>
    <t>新安装S13-50KVA配变1台，XJWL-50KVA配电柜1面，10KV线路0.068KM，0.4KV线0.679km.</t>
  </si>
  <si>
    <t>治理了该村90户贫困户，263人生产、生活低电压情况</t>
  </si>
  <si>
    <t>朱官寨镇杨元则村</t>
  </si>
  <si>
    <t>更换变压器50KVA配变1台，更换XJWL-50KVA配 电柜1面，新建0.4KV线路0.881KM。</t>
  </si>
  <si>
    <t>治理了该村30户贫困户，99人生产、生活低电压情况</t>
  </si>
  <si>
    <t>朱家坬镇马连湾村</t>
  </si>
  <si>
    <t>更换50KVA配变一台，改造0.4KV线路1.1km,</t>
  </si>
  <si>
    <t>治理了该村67户贫困户，193人生产、生活低电压情况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</si>
</sst>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);[Red]\(0.00\)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name val="方正小标宋_GBK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2"/>
      <color theme="1"/>
      <name val="仿宋_GB2312"/>
      <charset val="134"/>
    </font>
    <font>
      <sz val="10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0" borderId="14" applyNumberFormat="0" applyFont="0" applyAlignment="0" applyProtection="0">
      <alignment vertical="center"/>
    </xf>
    <xf numFmtId="0" fontId="3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23" borderId="13" applyNumberFormat="0" applyAlignment="0" applyProtection="0">
      <alignment vertical="center"/>
    </xf>
    <xf numFmtId="0" fontId="28" fillId="23" borderId="11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1" fillId="0" borderId="0"/>
    <xf numFmtId="0" fontId="16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1" fillId="0" borderId="0"/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/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43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14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14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0 11" xfId="19"/>
    <cellStyle name="解释性文本" xfId="20" builtinId="53"/>
    <cellStyle name="常规 8" xfId="21"/>
    <cellStyle name="标题 1" xfId="22" builtinId="16"/>
    <cellStyle name="标题 2" xfId="23" builtinId="17"/>
    <cellStyle name="常规 6 4" xfId="24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10 5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 2 2 3" xfId="42"/>
    <cellStyle name="常规 43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常规 55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18" xfId="58"/>
    <cellStyle name="常规_Sheet1" xfId="59"/>
    <cellStyle name="常规 18 4" xfId="60"/>
    <cellStyle name="常规 11 3" xfId="61"/>
    <cellStyle name="常规 4" xfId="62"/>
    <cellStyle name="常规 97" xfId="63"/>
    <cellStyle name="常规 2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7"/>
  <sheetViews>
    <sheetView tabSelected="1" workbookViewId="0">
      <selection activeCell="O11" sqref="O11"/>
    </sheetView>
  </sheetViews>
  <sheetFormatPr defaultColWidth="9" defaultRowHeight="13.5"/>
  <cols>
    <col min="1" max="1" width="9.125" customWidth="1"/>
    <col min="2" max="2" width="10.125" customWidth="1"/>
    <col min="3" max="3" width="10.375" customWidth="1"/>
    <col min="4" max="4" width="16.375" customWidth="1"/>
    <col min="5" max="5" width="25.625" customWidth="1"/>
    <col min="6" max="6" width="12.625" customWidth="1"/>
    <col min="7" max="7" width="11.625"/>
    <col min="8" max="8" width="10.375"/>
    <col min="15" max="15" width="9.375"/>
  </cols>
  <sheetData>
    <row r="1" ht="14.25" spans="1:1">
      <c r="A1" s="35" t="s">
        <v>0</v>
      </c>
    </row>
    <row r="2" ht="28.5" spans="1:12">
      <c r="A2" s="9" t="s">
        <v>1</v>
      </c>
      <c r="B2" s="9"/>
      <c r="C2" s="9"/>
      <c r="D2" s="9"/>
      <c r="E2" s="9"/>
      <c r="F2" s="10"/>
      <c r="G2" s="10"/>
      <c r="H2" s="10"/>
      <c r="I2" s="10"/>
      <c r="J2" s="10"/>
      <c r="K2" s="9"/>
      <c r="L2" s="9"/>
    </row>
    <row r="3" ht="14.25" spans="1:12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4"/>
      <c r="H3" s="14"/>
      <c r="I3" s="14"/>
      <c r="J3" s="32"/>
      <c r="K3" s="12" t="s">
        <v>8</v>
      </c>
      <c r="L3" s="12" t="s">
        <v>9</v>
      </c>
    </row>
    <row r="4" ht="14.25" spans="1:12">
      <c r="A4" s="11"/>
      <c r="B4" s="11"/>
      <c r="C4" s="11"/>
      <c r="D4" s="15"/>
      <c r="E4" s="11"/>
      <c r="F4" s="16" t="s">
        <v>10</v>
      </c>
      <c r="G4" s="17" t="s">
        <v>11</v>
      </c>
      <c r="H4" s="17"/>
      <c r="I4" s="17"/>
      <c r="J4" s="17"/>
      <c r="K4" s="15"/>
      <c r="L4" s="15"/>
    </row>
    <row r="5" ht="14.25" spans="1:12">
      <c r="A5" s="11"/>
      <c r="B5" s="11"/>
      <c r="C5" s="11"/>
      <c r="D5" s="18"/>
      <c r="E5" s="11"/>
      <c r="F5" s="19"/>
      <c r="G5" s="17" t="s">
        <v>12</v>
      </c>
      <c r="H5" s="17" t="s">
        <v>13</v>
      </c>
      <c r="I5" s="17" t="s">
        <v>14</v>
      </c>
      <c r="J5" s="17" t="s">
        <v>15</v>
      </c>
      <c r="K5" s="18"/>
      <c r="L5" s="18"/>
    </row>
    <row r="6" ht="14.25" spans="1:12">
      <c r="A6" s="20" t="s">
        <v>10</v>
      </c>
      <c r="B6" s="21"/>
      <c r="C6" s="21"/>
      <c r="D6" s="21"/>
      <c r="E6" s="22"/>
      <c r="F6" s="23">
        <f>SUM(F7:F217)</f>
        <v>12372.64</v>
      </c>
      <c r="G6" s="23">
        <f>SUM(G7:G217)</f>
        <v>10129.29</v>
      </c>
      <c r="H6" s="23">
        <f>SUM(H7:H217)</f>
        <v>2243.35</v>
      </c>
      <c r="I6" s="23">
        <f>SUM(I7:I217)</f>
        <v>0</v>
      </c>
      <c r="J6" s="23">
        <f>SUM(J7:J217)</f>
        <v>0</v>
      </c>
      <c r="K6" s="41"/>
      <c r="L6" s="41"/>
    </row>
    <row r="7" ht="40.5" spans="1:12">
      <c r="A7" s="24" t="s">
        <v>16</v>
      </c>
      <c r="B7" s="24" t="s">
        <v>17</v>
      </c>
      <c r="C7" s="24" t="s">
        <v>18</v>
      </c>
      <c r="D7" s="36" t="s">
        <v>19</v>
      </c>
      <c r="E7" s="37" t="s">
        <v>20</v>
      </c>
      <c r="F7" s="28">
        <v>41.84</v>
      </c>
      <c r="G7" s="38">
        <v>41.84</v>
      </c>
      <c r="H7" s="39"/>
      <c r="I7" s="39"/>
      <c r="J7" s="39"/>
      <c r="K7" s="42" t="s">
        <v>21</v>
      </c>
      <c r="L7" s="42"/>
    </row>
    <row r="8" ht="54" spans="1:12">
      <c r="A8" s="24" t="s">
        <v>16</v>
      </c>
      <c r="B8" s="40" t="s">
        <v>17</v>
      </c>
      <c r="C8" s="24" t="s">
        <v>22</v>
      </c>
      <c r="D8" s="24" t="s">
        <v>23</v>
      </c>
      <c r="E8" s="24" t="s">
        <v>24</v>
      </c>
      <c r="F8" s="28">
        <v>8.2</v>
      </c>
      <c r="G8" s="38">
        <v>8.2</v>
      </c>
      <c r="H8" s="39"/>
      <c r="I8" s="39"/>
      <c r="J8" s="39"/>
      <c r="K8" s="42" t="s">
        <v>21</v>
      </c>
      <c r="L8" s="42"/>
    </row>
    <row r="9" ht="54" spans="1:12">
      <c r="A9" s="24" t="s">
        <v>16</v>
      </c>
      <c r="B9" s="24" t="s">
        <v>17</v>
      </c>
      <c r="C9" s="24" t="s">
        <v>25</v>
      </c>
      <c r="D9" s="24" t="s">
        <v>26</v>
      </c>
      <c r="E9" s="24" t="s">
        <v>27</v>
      </c>
      <c r="F9" s="28">
        <v>14.2</v>
      </c>
      <c r="G9" s="28">
        <v>14.2</v>
      </c>
      <c r="H9" s="24"/>
      <c r="I9" s="24"/>
      <c r="J9" s="24"/>
      <c r="K9" s="42" t="s">
        <v>21</v>
      </c>
      <c r="L9" s="24"/>
    </row>
    <row r="10" ht="54" spans="1:12">
      <c r="A10" s="24" t="s">
        <v>16</v>
      </c>
      <c r="B10" s="24" t="s">
        <v>17</v>
      </c>
      <c r="C10" s="24" t="s">
        <v>28</v>
      </c>
      <c r="D10" s="24" t="s">
        <v>29</v>
      </c>
      <c r="E10" s="24" t="s">
        <v>30</v>
      </c>
      <c r="F10" s="28">
        <v>41.4</v>
      </c>
      <c r="G10" s="28">
        <v>41.4</v>
      </c>
      <c r="H10" s="24"/>
      <c r="I10" s="24"/>
      <c r="J10" s="24"/>
      <c r="K10" s="42" t="s">
        <v>21</v>
      </c>
      <c r="L10" s="24"/>
    </row>
    <row r="11" ht="54" spans="1:12">
      <c r="A11" s="24" t="s">
        <v>16</v>
      </c>
      <c r="B11" s="24" t="s">
        <v>17</v>
      </c>
      <c r="C11" s="24" t="s">
        <v>31</v>
      </c>
      <c r="D11" s="24" t="s">
        <v>32</v>
      </c>
      <c r="E11" s="24" t="s">
        <v>33</v>
      </c>
      <c r="F11" s="28">
        <v>118.2</v>
      </c>
      <c r="G11" s="28">
        <v>118.2</v>
      </c>
      <c r="H11" s="24"/>
      <c r="I11" s="24"/>
      <c r="J11" s="24"/>
      <c r="K11" s="42" t="s">
        <v>21</v>
      </c>
      <c r="L11" s="24"/>
    </row>
    <row r="12" ht="54" spans="1:12">
      <c r="A12" s="24" t="s">
        <v>16</v>
      </c>
      <c r="B12" s="24" t="s">
        <v>17</v>
      </c>
      <c r="C12" s="24" t="s">
        <v>34</v>
      </c>
      <c r="D12" s="24" t="s">
        <v>35</v>
      </c>
      <c r="E12" s="24" t="s">
        <v>36</v>
      </c>
      <c r="F12" s="28">
        <v>8</v>
      </c>
      <c r="G12" s="28">
        <v>8</v>
      </c>
      <c r="H12" s="24"/>
      <c r="I12" s="24"/>
      <c r="J12" s="24"/>
      <c r="K12" s="42" t="s">
        <v>21</v>
      </c>
      <c r="L12" s="24"/>
    </row>
    <row r="13" ht="54" spans="1:12">
      <c r="A13" s="24" t="s">
        <v>16</v>
      </c>
      <c r="B13" s="24" t="s">
        <v>17</v>
      </c>
      <c r="C13" s="24" t="s">
        <v>37</v>
      </c>
      <c r="D13" s="24" t="s">
        <v>38</v>
      </c>
      <c r="E13" s="24" t="s">
        <v>39</v>
      </c>
      <c r="F13" s="28">
        <v>19.6</v>
      </c>
      <c r="G13" s="28">
        <v>19.6</v>
      </c>
      <c r="H13" s="24"/>
      <c r="I13" s="24"/>
      <c r="J13" s="24"/>
      <c r="K13" s="42" t="s">
        <v>21</v>
      </c>
      <c r="L13" s="24"/>
    </row>
    <row r="14" ht="54" spans="1:12">
      <c r="A14" s="24" t="s">
        <v>16</v>
      </c>
      <c r="B14" s="24" t="s">
        <v>17</v>
      </c>
      <c r="C14" s="24" t="s">
        <v>40</v>
      </c>
      <c r="D14" s="24" t="s">
        <v>41</v>
      </c>
      <c r="E14" s="24" t="s">
        <v>42</v>
      </c>
      <c r="F14" s="28">
        <v>10.8</v>
      </c>
      <c r="G14" s="28">
        <v>10.8</v>
      </c>
      <c r="H14" s="24"/>
      <c r="I14" s="24"/>
      <c r="J14" s="24"/>
      <c r="K14" s="42" t="s">
        <v>21</v>
      </c>
      <c r="L14" s="24"/>
    </row>
    <row r="15" ht="54" spans="1:12">
      <c r="A15" s="24" t="s">
        <v>16</v>
      </c>
      <c r="B15" s="24" t="s">
        <v>17</v>
      </c>
      <c r="C15" s="24" t="s">
        <v>43</v>
      </c>
      <c r="D15" s="24" t="s">
        <v>44</v>
      </c>
      <c r="E15" s="24" t="s">
        <v>45</v>
      </c>
      <c r="F15" s="28">
        <v>9.08</v>
      </c>
      <c r="G15" s="28">
        <v>9.08</v>
      </c>
      <c r="H15" s="24"/>
      <c r="I15" s="24"/>
      <c r="J15" s="24"/>
      <c r="K15" s="42" t="s">
        <v>21</v>
      </c>
      <c r="L15" s="24"/>
    </row>
    <row r="16" ht="54" spans="1:12">
      <c r="A16" s="24" t="s">
        <v>16</v>
      </c>
      <c r="B16" s="24" t="s">
        <v>17</v>
      </c>
      <c r="C16" s="24" t="s">
        <v>46</v>
      </c>
      <c r="D16" s="24" t="s">
        <v>47</v>
      </c>
      <c r="E16" s="24" t="s">
        <v>48</v>
      </c>
      <c r="F16" s="28">
        <v>22.08</v>
      </c>
      <c r="G16" s="28">
        <v>22.08</v>
      </c>
      <c r="H16" s="24"/>
      <c r="I16" s="24"/>
      <c r="J16" s="24"/>
      <c r="K16" s="42" t="s">
        <v>21</v>
      </c>
      <c r="L16" s="24"/>
    </row>
    <row r="17" ht="54" spans="1:12">
      <c r="A17" s="24" t="s">
        <v>16</v>
      </c>
      <c r="B17" s="24" t="s">
        <v>17</v>
      </c>
      <c r="C17" s="24" t="s">
        <v>49</v>
      </c>
      <c r="D17" s="24" t="s">
        <v>50</v>
      </c>
      <c r="E17" s="24" t="s">
        <v>51</v>
      </c>
      <c r="F17" s="28">
        <v>10.4</v>
      </c>
      <c r="G17" s="28">
        <v>10.4</v>
      </c>
      <c r="H17" s="24"/>
      <c r="I17" s="24"/>
      <c r="J17" s="24"/>
      <c r="K17" s="42" t="s">
        <v>21</v>
      </c>
      <c r="L17" s="24"/>
    </row>
    <row r="18" ht="54" spans="1:12">
      <c r="A18" s="24" t="s">
        <v>16</v>
      </c>
      <c r="B18" s="24" t="s">
        <v>17</v>
      </c>
      <c r="C18" s="24" t="s">
        <v>52</v>
      </c>
      <c r="D18" s="24" t="s">
        <v>53</v>
      </c>
      <c r="E18" s="24" t="s">
        <v>54</v>
      </c>
      <c r="F18" s="28">
        <v>2</v>
      </c>
      <c r="G18" s="28">
        <v>2</v>
      </c>
      <c r="H18" s="24"/>
      <c r="I18" s="24"/>
      <c r="J18" s="24"/>
      <c r="K18" s="42" t="s">
        <v>21</v>
      </c>
      <c r="L18" s="24"/>
    </row>
    <row r="19" ht="54" spans="1:12">
      <c r="A19" s="24" t="s">
        <v>16</v>
      </c>
      <c r="B19" s="24" t="s">
        <v>17</v>
      </c>
      <c r="C19" s="24" t="s">
        <v>55</v>
      </c>
      <c r="D19" s="24" t="s">
        <v>56</v>
      </c>
      <c r="E19" s="24" t="s">
        <v>57</v>
      </c>
      <c r="F19" s="28">
        <v>49.32</v>
      </c>
      <c r="G19" s="28">
        <v>49.32</v>
      </c>
      <c r="H19" s="24"/>
      <c r="I19" s="24"/>
      <c r="J19" s="24"/>
      <c r="K19" s="42" t="s">
        <v>21</v>
      </c>
      <c r="L19" s="24"/>
    </row>
    <row r="20" ht="54" spans="1:12">
      <c r="A20" s="24" t="s">
        <v>16</v>
      </c>
      <c r="B20" s="24" t="s">
        <v>17</v>
      </c>
      <c r="C20" s="24" t="s">
        <v>58</v>
      </c>
      <c r="D20" s="24" t="s">
        <v>59</v>
      </c>
      <c r="E20" s="24" t="s">
        <v>60</v>
      </c>
      <c r="F20" s="28">
        <v>8.28</v>
      </c>
      <c r="G20" s="28">
        <v>8.28</v>
      </c>
      <c r="H20" s="24"/>
      <c r="I20" s="24"/>
      <c r="J20" s="24"/>
      <c r="K20" s="42" t="s">
        <v>21</v>
      </c>
      <c r="L20" s="24"/>
    </row>
    <row r="21" ht="54" spans="1:12">
      <c r="A21" s="24" t="s">
        <v>16</v>
      </c>
      <c r="B21" s="24" t="s">
        <v>17</v>
      </c>
      <c r="C21" s="24" t="s">
        <v>61</v>
      </c>
      <c r="D21" s="24" t="s">
        <v>62</v>
      </c>
      <c r="E21" s="24" t="s">
        <v>63</v>
      </c>
      <c r="F21" s="28">
        <v>6.8</v>
      </c>
      <c r="G21" s="28">
        <v>6.8</v>
      </c>
      <c r="H21" s="24"/>
      <c r="I21" s="24"/>
      <c r="J21" s="24"/>
      <c r="K21" s="42" t="s">
        <v>21</v>
      </c>
      <c r="L21" s="24"/>
    </row>
    <row r="22" ht="54" spans="1:12">
      <c r="A22" s="24" t="s">
        <v>16</v>
      </c>
      <c r="B22" s="24" t="s">
        <v>17</v>
      </c>
      <c r="C22" s="24" t="s">
        <v>64</v>
      </c>
      <c r="D22" s="24" t="s">
        <v>65</v>
      </c>
      <c r="E22" s="24" t="s">
        <v>66</v>
      </c>
      <c r="F22" s="28">
        <v>34.72</v>
      </c>
      <c r="G22" s="28">
        <v>34.72</v>
      </c>
      <c r="H22" s="24"/>
      <c r="I22" s="24"/>
      <c r="J22" s="24"/>
      <c r="K22" s="42" t="s">
        <v>21</v>
      </c>
      <c r="L22" s="24"/>
    </row>
    <row r="23" ht="54" spans="1:12">
      <c r="A23" s="24" t="s">
        <v>16</v>
      </c>
      <c r="B23" s="24" t="s">
        <v>17</v>
      </c>
      <c r="C23" s="24" t="s">
        <v>67</v>
      </c>
      <c r="D23" s="24" t="s">
        <v>68</v>
      </c>
      <c r="E23" s="24" t="s">
        <v>66</v>
      </c>
      <c r="F23" s="28">
        <v>2.6</v>
      </c>
      <c r="G23" s="28">
        <v>2.6</v>
      </c>
      <c r="H23" s="24"/>
      <c r="I23" s="24"/>
      <c r="J23" s="24"/>
      <c r="K23" s="42" t="s">
        <v>21</v>
      </c>
      <c r="L23" s="24"/>
    </row>
    <row r="24" ht="54" spans="1:12">
      <c r="A24" s="24" t="s">
        <v>16</v>
      </c>
      <c r="B24" s="24" t="s">
        <v>17</v>
      </c>
      <c r="C24" s="24" t="s">
        <v>69</v>
      </c>
      <c r="D24" s="24" t="s">
        <v>70</v>
      </c>
      <c r="E24" s="24" t="s">
        <v>71</v>
      </c>
      <c r="F24" s="28">
        <v>93</v>
      </c>
      <c r="G24" s="28">
        <v>93</v>
      </c>
      <c r="H24" s="24"/>
      <c r="I24" s="24"/>
      <c r="J24" s="24"/>
      <c r="K24" s="42" t="s">
        <v>21</v>
      </c>
      <c r="L24" s="24"/>
    </row>
    <row r="25" ht="54" spans="1:12">
      <c r="A25" s="24" t="s">
        <v>16</v>
      </c>
      <c r="B25" s="24" t="s">
        <v>17</v>
      </c>
      <c r="C25" s="24" t="s">
        <v>72</v>
      </c>
      <c r="D25" s="24" t="s">
        <v>73</v>
      </c>
      <c r="E25" s="24" t="s">
        <v>74</v>
      </c>
      <c r="F25" s="28">
        <v>63.48</v>
      </c>
      <c r="G25" s="28">
        <v>63.48</v>
      </c>
      <c r="H25" s="24"/>
      <c r="I25" s="24"/>
      <c r="J25" s="24"/>
      <c r="K25" s="42" t="s">
        <v>21</v>
      </c>
      <c r="L25" s="24"/>
    </row>
    <row r="26" ht="54" spans="1:12">
      <c r="A26" s="24" t="s">
        <v>16</v>
      </c>
      <c r="B26" s="24" t="s">
        <v>17</v>
      </c>
      <c r="C26" s="24" t="s">
        <v>75</v>
      </c>
      <c r="D26" s="24" t="s">
        <v>76</v>
      </c>
      <c r="E26" s="24" t="s">
        <v>71</v>
      </c>
      <c r="F26" s="28">
        <v>3.6</v>
      </c>
      <c r="G26" s="28">
        <v>3.6</v>
      </c>
      <c r="H26" s="24"/>
      <c r="I26" s="24"/>
      <c r="J26" s="24"/>
      <c r="K26" s="42" t="s">
        <v>21</v>
      </c>
      <c r="L26" s="24"/>
    </row>
    <row r="27" ht="54" spans="1:12">
      <c r="A27" s="24" t="s">
        <v>16</v>
      </c>
      <c r="B27" s="24" t="s">
        <v>17</v>
      </c>
      <c r="C27" s="24" t="s">
        <v>77</v>
      </c>
      <c r="D27" s="24" t="s">
        <v>78</v>
      </c>
      <c r="E27" s="24" t="s">
        <v>79</v>
      </c>
      <c r="F27" s="28">
        <v>21.8</v>
      </c>
      <c r="G27" s="28">
        <v>21.8</v>
      </c>
      <c r="H27" s="24"/>
      <c r="I27" s="24"/>
      <c r="J27" s="24"/>
      <c r="K27" s="42" t="s">
        <v>21</v>
      </c>
      <c r="L27" s="24"/>
    </row>
    <row r="28" ht="54" spans="1:12">
      <c r="A28" s="24" t="s">
        <v>16</v>
      </c>
      <c r="B28" s="24" t="s">
        <v>17</v>
      </c>
      <c r="C28" s="24" t="s">
        <v>80</v>
      </c>
      <c r="D28" s="24" t="s">
        <v>81</v>
      </c>
      <c r="E28" s="24" t="s">
        <v>74</v>
      </c>
      <c r="F28" s="28">
        <v>6.6</v>
      </c>
      <c r="G28" s="28">
        <v>6.6</v>
      </c>
      <c r="H28" s="24"/>
      <c r="I28" s="24"/>
      <c r="J28" s="24"/>
      <c r="K28" s="42" t="s">
        <v>21</v>
      </c>
      <c r="L28" s="24"/>
    </row>
    <row r="29" ht="54" spans="1:12">
      <c r="A29" s="24" t="s">
        <v>16</v>
      </c>
      <c r="B29" s="24" t="s">
        <v>17</v>
      </c>
      <c r="C29" s="24" t="s">
        <v>82</v>
      </c>
      <c r="D29" s="24" t="s">
        <v>83</v>
      </c>
      <c r="E29" s="24" t="s">
        <v>84</v>
      </c>
      <c r="F29" s="28">
        <v>9.6</v>
      </c>
      <c r="G29" s="28">
        <v>9.6</v>
      </c>
      <c r="H29" s="24"/>
      <c r="I29" s="24"/>
      <c r="J29" s="24"/>
      <c r="K29" s="42" t="s">
        <v>21</v>
      </c>
      <c r="L29" s="24"/>
    </row>
    <row r="30" ht="54" spans="1:12">
      <c r="A30" s="24" t="s">
        <v>16</v>
      </c>
      <c r="B30" s="24" t="s">
        <v>17</v>
      </c>
      <c r="C30" s="24" t="s">
        <v>85</v>
      </c>
      <c r="D30" s="24" t="s">
        <v>86</v>
      </c>
      <c r="E30" s="24" t="s">
        <v>71</v>
      </c>
      <c r="F30" s="28">
        <v>32</v>
      </c>
      <c r="G30" s="28">
        <v>32</v>
      </c>
      <c r="H30" s="24"/>
      <c r="I30" s="24"/>
      <c r="J30" s="24"/>
      <c r="K30" s="42" t="s">
        <v>21</v>
      </c>
      <c r="L30" s="24"/>
    </row>
    <row r="31" ht="54" spans="1:12">
      <c r="A31" s="24" t="s">
        <v>16</v>
      </c>
      <c r="B31" s="24" t="s">
        <v>17</v>
      </c>
      <c r="C31" s="24" t="s">
        <v>87</v>
      </c>
      <c r="D31" s="24" t="s">
        <v>88</v>
      </c>
      <c r="E31" s="24" t="s">
        <v>79</v>
      </c>
      <c r="F31" s="28">
        <v>7.2</v>
      </c>
      <c r="G31" s="28">
        <v>7.2</v>
      </c>
      <c r="H31" s="24"/>
      <c r="I31" s="24"/>
      <c r="J31" s="24"/>
      <c r="K31" s="42" t="s">
        <v>21</v>
      </c>
      <c r="L31" s="24"/>
    </row>
    <row r="32" ht="54" spans="1:12">
      <c r="A32" s="24" t="s">
        <v>16</v>
      </c>
      <c r="B32" s="24" t="s">
        <v>17</v>
      </c>
      <c r="C32" s="24" t="s">
        <v>89</v>
      </c>
      <c r="D32" s="24" t="s">
        <v>90</v>
      </c>
      <c r="E32" s="24" t="s">
        <v>74</v>
      </c>
      <c r="F32" s="28">
        <v>13.6</v>
      </c>
      <c r="G32" s="28">
        <v>13.6</v>
      </c>
      <c r="H32" s="24"/>
      <c r="I32" s="24"/>
      <c r="J32" s="24"/>
      <c r="K32" s="42" t="s">
        <v>21</v>
      </c>
      <c r="L32" s="24"/>
    </row>
    <row r="33" ht="54" spans="1:12">
      <c r="A33" s="24" t="s">
        <v>16</v>
      </c>
      <c r="B33" s="24" t="s">
        <v>17</v>
      </c>
      <c r="C33" s="24" t="s">
        <v>91</v>
      </c>
      <c r="D33" s="24" t="s">
        <v>92</v>
      </c>
      <c r="E33" s="24" t="s">
        <v>84</v>
      </c>
      <c r="F33" s="28">
        <v>30.37</v>
      </c>
      <c r="G33" s="28">
        <v>30.37</v>
      </c>
      <c r="H33" s="24"/>
      <c r="I33" s="24"/>
      <c r="J33" s="24"/>
      <c r="K33" s="42" t="s">
        <v>21</v>
      </c>
      <c r="L33" s="24"/>
    </row>
    <row r="34" ht="54" spans="1:12">
      <c r="A34" s="24" t="s">
        <v>16</v>
      </c>
      <c r="B34" s="24" t="s">
        <v>17</v>
      </c>
      <c r="C34" s="24" t="s">
        <v>93</v>
      </c>
      <c r="D34" s="24" t="s">
        <v>94</v>
      </c>
      <c r="E34" s="24" t="s">
        <v>71</v>
      </c>
      <c r="F34" s="28">
        <v>25.6</v>
      </c>
      <c r="G34" s="28">
        <v>25.6</v>
      </c>
      <c r="H34" s="24"/>
      <c r="I34" s="24"/>
      <c r="J34" s="24"/>
      <c r="K34" s="42" t="s">
        <v>21</v>
      </c>
      <c r="L34" s="24"/>
    </row>
    <row r="35" ht="54" spans="1:12">
      <c r="A35" s="24" t="s">
        <v>16</v>
      </c>
      <c r="B35" s="24" t="s">
        <v>17</v>
      </c>
      <c r="C35" s="24" t="s">
        <v>95</v>
      </c>
      <c r="D35" s="24" t="s">
        <v>96</v>
      </c>
      <c r="E35" s="24" t="s">
        <v>66</v>
      </c>
      <c r="F35" s="28">
        <v>8.97</v>
      </c>
      <c r="G35" s="28">
        <v>8.97</v>
      </c>
      <c r="H35" s="24"/>
      <c r="I35" s="24"/>
      <c r="J35" s="24"/>
      <c r="K35" s="42" t="s">
        <v>21</v>
      </c>
      <c r="L35" s="24"/>
    </row>
    <row r="36" ht="54" spans="1:12">
      <c r="A36" s="24" t="s">
        <v>16</v>
      </c>
      <c r="B36" s="24" t="s">
        <v>17</v>
      </c>
      <c r="C36" s="24" t="s">
        <v>97</v>
      </c>
      <c r="D36" s="24" t="s">
        <v>98</v>
      </c>
      <c r="E36" s="24" t="s">
        <v>99</v>
      </c>
      <c r="F36" s="28">
        <v>11.41</v>
      </c>
      <c r="G36" s="28">
        <v>11.41</v>
      </c>
      <c r="H36" s="24"/>
      <c r="I36" s="24"/>
      <c r="J36" s="24"/>
      <c r="K36" s="42" t="s">
        <v>21</v>
      </c>
      <c r="L36" s="24"/>
    </row>
    <row r="37" ht="54" spans="1:12">
      <c r="A37" s="24" t="s">
        <v>16</v>
      </c>
      <c r="B37" s="24" t="s">
        <v>17</v>
      </c>
      <c r="C37" s="24" t="s">
        <v>100</v>
      </c>
      <c r="D37" s="24" t="s">
        <v>101</v>
      </c>
      <c r="E37" s="24" t="s">
        <v>74</v>
      </c>
      <c r="F37" s="28">
        <v>2.54</v>
      </c>
      <c r="G37" s="28">
        <v>2.54</v>
      </c>
      <c r="H37" s="24"/>
      <c r="I37" s="24"/>
      <c r="J37" s="24"/>
      <c r="K37" s="42" t="s">
        <v>21</v>
      </c>
      <c r="L37" s="24"/>
    </row>
    <row r="38" ht="54" spans="1:12">
      <c r="A38" s="24" t="s">
        <v>16</v>
      </c>
      <c r="B38" s="24" t="s">
        <v>17</v>
      </c>
      <c r="C38" s="24" t="s">
        <v>102</v>
      </c>
      <c r="D38" s="24" t="s">
        <v>103</v>
      </c>
      <c r="E38" s="24" t="s">
        <v>84</v>
      </c>
      <c r="F38" s="28">
        <v>7</v>
      </c>
      <c r="G38" s="28">
        <v>7</v>
      </c>
      <c r="H38" s="24"/>
      <c r="I38" s="24"/>
      <c r="J38" s="24"/>
      <c r="K38" s="42" t="s">
        <v>21</v>
      </c>
      <c r="L38" s="24"/>
    </row>
    <row r="39" ht="54" spans="1:12">
      <c r="A39" s="24" t="s">
        <v>16</v>
      </c>
      <c r="B39" s="24" t="s">
        <v>17</v>
      </c>
      <c r="C39" s="24" t="s">
        <v>104</v>
      </c>
      <c r="D39" s="24" t="s">
        <v>105</v>
      </c>
      <c r="E39" s="24" t="s">
        <v>84</v>
      </c>
      <c r="F39" s="28">
        <v>67.04</v>
      </c>
      <c r="G39" s="28">
        <v>67.04</v>
      </c>
      <c r="H39" s="24"/>
      <c r="I39" s="24"/>
      <c r="J39" s="24"/>
      <c r="K39" s="42" t="s">
        <v>21</v>
      </c>
      <c r="L39" s="24"/>
    </row>
    <row r="40" ht="54" spans="1:12">
      <c r="A40" s="24" t="s">
        <v>16</v>
      </c>
      <c r="B40" s="24" t="s">
        <v>17</v>
      </c>
      <c r="C40" s="24" t="s">
        <v>106</v>
      </c>
      <c r="D40" s="24" t="s">
        <v>107</v>
      </c>
      <c r="E40" s="24" t="s">
        <v>66</v>
      </c>
      <c r="F40" s="28">
        <v>24.4</v>
      </c>
      <c r="G40" s="28">
        <v>24.4</v>
      </c>
      <c r="H40" s="24"/>
      <c r="I40" s="24"/>
      <c r="J40" s="24"/>
      <c r="K40" s="42" t="s">
        <v>21</v>
      </c>
      <c r="L40" s="24"/>
    </row>
    <row r="41" ht="54" spans="1:12">
      <c r="A41" s="24" t="s">
        <v>16</v>
      </c>
      <c r="B41" s="24" t="s">
        <v>17</v>
      </c>
      <c r="C41" s="24" t="s">
        <v>108</v>
      </c>
      <c r="D41" s="24" t="s">
        <v>109</v>
      </c>
      <c r="E41" s="24" t="s">
        <v>84</v>
      </c>
      <c r="F41" s="28">
        <v>23.78</v>
      </c>
      <c r="G41" s="28">
        <v>23.78</v>
      </c>
      <c r="H41" s="24"/>
      <c r="I41" s="24"/>
      <c r="J41" s="24"/>
      <c r="K41" s="42" t="s">
        <v>21</v>
      </c>
      <c r="L41" s="24"/>
    </row>
    <row r="42" ht="54" spans="1:12">
      <c r="A42" s="24" t="s">
        <v>16</v>
      </c>
      <c r="B42" s="24" t="s">
        <v>17</v>
      </c>
      <c r="C42" s="24" t="s">
        <v>110</v>
      </c>
      <c r="D42" s="24" t="s">
        <v>111</v>
      </c>
      <c r="E42" s="24" t="s">
        <v>112</v>
      </c>
      <c r="F42" s="28">
        <v>48.48</v>
      </c>
      <c r="G42" s="28">
        <v>48.48</v>
      </c>
      <c r="H42" s="24"/>
      <c r="I42" s="24"/>
      <c r="J42" s="24"/>
      <c r="K42" s="42" t="s">
        <v>21</v>
      </c>
      <c r="L42" s="24"/>
    </row>
    <row r="43" ht="54" spans="1:12">
      <c r="A43" s="24" t="s">
        <v>16</v>
      </c>
      <c r="B43" s="24" t="s">
        <v>17</v>
      </c>
      <c r="C43" s="24" t="s">
        <v>113</v>
      </c>
      <c r="D43" s="24" t="s">
        <v>114</v>
      </c>
      <c r="E43" s="24" t="s">
        <v>71</v>
      </c>
      <c r="F43" s="28">
        <v>20.94</v>
      </c>
      <c r="G43" s="28">
        <v>20.94</v>
      </c>
      <c r="H43" s="24"/>
      <c r="I43" s="24"/>
      <c r="J43" s="24"/>
      <c r="K43" s="42" t="s">
        <v>21</v>
      </c>
      <c r="L43" s="24"/>
    </row>
    <row r="44" ht="54" spans="1:12">
      <c r="A44" s="24" t="s">
        <v>16</v>
      </c>
      <c r="B44" s="24" t="s">
        <v>17</v>
      </c>
      <c r="C44" s="24" t="s">
        <v>115</v>
      </c>
      <c r="D44" s="24" t="s">
        <v>116</v>
      </c>
      <c r="E44" s="24" t="s">
        <v>79</v>
      </c>
      <c r="F44" s="28">
        <v>20.8</v>
      </c>
      <c r="G44" s="28">
        <v>20.8</v>
      </c>
      <c r="H44" s="24"/>
      <c r="I44" s="24"/>
      <c r="J44" s="24"/>
      <c r="K44" s="42" t="s">
        <v>21</v>
      </c>
      <c r="L44" s="24"/>
    </row>
    <row r="45" ht="54" spans="1:12">
      <c r="A45" s="24" t="s">
        <v>16</v>
      </c>
      <c r="B45" s="24" t="s">
        <v>17</v>
      </c>
      <c r="C45" s="24" t="s">
        <v>117</v>
      </c>
      <c r="D45" s="24" t="s">
        <v>118</v>
      </c>
      <c r="E45" s="24" t="s">
        <v>84</v>
      </c>
      <c r="F45" s="28">
        <v>36.62</v>
      </c>
      <c r="G45" s="28">
        <v>36.62</v>
      </c>
      <c r="H45" s="24"/>
      <c r="I45" s="24"/>
      <c r="J45" s="24"/>
      <c r="K45" s="42" t="s">
        <v>21</v>
      </c>
      <c r="L45" s="24"/>
    </row>
    <row r="46" ht="54" spans="1:12">
      <c r="A46" s="24" t="s">
        <v>16</v>
      </c>
      <c r="B46" s="24" t="s">
        <v>17</v>
      </c>
      <c r="C46" s="24" t="s">
        <v>119</v>
      </c>
      <c r="D46" s="24" t="s">
        <v>120</v>
      </c>
      <c r="E46" s="24" t="s">
        <v>84</v>
      </c>
      <c r="F46" s="28">
        <v>16.44</v>
      </c>
      <c r="G46" s="28">
        <v>16.44</v>
      </c>
      <c r="H46" s="24"/>
      <c r="I46" s="24"/>
      <c r="J46" s="24"/>
      <c r="K46" s="42" t="s">
        <v>21</v>
      </c>
      <c r="L46" s="24"/>
    </row>
    <row r="47" ht="54" spans="1:12">
      <c r="A47" s="24" t="s">
        <v>16</v>
      </c>
      <c r="B47" s="24" t="s">
        <v>17</v>
      </c>
      <c r="C47" s="24" t="s">
        <v>121</v>
      </c>
      <c r="D47" s="24" t="s">
        <v>122</v>
      </c>
      <c r="E47" s="24" t="s">
        <v>71</v>
      </c>
      <c r="F47" s="28">
        <v>35.73</v>
      </c>
      <c r="G47" s="28">
        <v>35.73</v>
      </c>
      <c r="H47" s="24"/>
      <c r="I47" s="24"/>
      <c r="J47" s="24"/>
      <c r="K47" s="42" t="s">
        <v>21</v>
      </c>
      <c r="L47" s="24"/>
    </row>
    <row r="48" ht="54" spans="1:12">
      <c r="A48" s="24" t="s">
        <v>16</v>
      </c>
      <c r="B48" s="24" t="s">
        <v>17</v>
      </c>
      <c r="C48" s="24" t="s">
        <v>123</v>
      </c>
      <c r="D48" s="24" t="s">
        <v>124</v>
      </c>
      <c r="E48" s="24" t="s">
        <v>84</v>
      </c>
      <c r="F48" s="28">
        <v>19.36</v>
      </c>
      <c r="G48" s="28">
        <v>19.36</v>
      </c>
      <c r="H48" s="24"/>
      <c r="I48" s="24"/>
      <c r="J48" s="24"/>
      <c r="K48" s="42" t="s">
        <v>21</v>
      </c>
      <c r="L48" s="24"/>
    </row>
    <row r="49" ht="54" spans="1:12">
      <c r="A49" s="24" t="s">
        <v>16</v>
      </c>
      <c r="B49" s="24" t="s">
        <v>17</v>
      </c>
      <c r="C49" s="24" t="s">
        <v>125</v>
      </c>
      <c r="D49" s="24" t="s">
        <v>126</v>
      </c>
      <c r="E49" s="24" t="s">
        <v>79</v>
      </c>
      <c r="F49" s="28">
        <v>85.84</v>
      </c>
      <c r="G49" s="28">
        <v>85.84</v>
      </c>
      <c r="H49" s="24"/>
      <c r="I49" s="24"/>
      <c r="J49" s="24"/>
      <c r="K49" s="42" t="s">
        <v>21</v>
      </c>
      <c r="L49" s="24"/>
    </row>
    <row r="50" ht="54" spans="1:12">
      <c r="A50" s="24" t="s">
        <v>16</v>
      </c>
      <c r="B50" s="24" t="s">
        <v>17</v>
      </c>
      <c r="C50" s="24" t="s">
        <v>127</v>
      </c>
      <c r="D50" s="24" t="s">
        <v>128</v>
      </c>
      <c r="E50" s="24" t="s">
        <v>71</v>
      </c>
      <c r="F50" s="28">
        <v>111.36</v>
      </c>
      <c r="G50" s="28">
        <v>111.36</v>
      </c>
      <c r="H50" s="24"/>
      <c r="I50" s="24"/>
      <c r="J50" s="24"/>
      <c r="K50" s="42" t="s">
        <v>21</v>
      </c>
      <c r="L50" s="24"/>
    </row>
    <row r="51" ht="54" spans="1:12">
      <c r="A51" s="24" t="s">
        <v>16</v>
      </c>
      <c r="B51" s="24" t="s">
        <v>17</v>
      </c>
      <c r="C51" s="24" t="s">
        <v>129</v>
      </c>
      <c r="D51" s="24" t="s">
        <v>130</v>
      </c>
      <c r="E51" s="24" t="s">
        <v>79</v>
      </c>
      <c r="F51" s="28">
        <v>45.91</v>
      </c>
      <c r="G51" s="28">
        <v>45.91</v>
      </c>
      <c r="H51" s="24"/>
      <c r="I51" s="24"/>
      <c r="J51" s="24"/>
      <c r="K51" s="42" t="s">
        <v>21</v>
      </c>
      <c r="L51" s="24"/>
    </row>
    <row r="52" ht="54" spans="1:12">
      <c r="A52" s="24" t="s">
        <v>16</v>
      </c>
      <c r="B52" s="24" t="s">
        <v>17</v>
      </c>
      <c r="C52" s="24" t="s">
        <v>131</v>
      </c>
      <c r="D52" s="24" t="s">
        <v>38</v>
      </c>
      <c r="E52" s="24" t="s">
        <v>84</v>
      </c>
      <c r="F52" s="28">
        <v>19.6</v>
      </c>
      <c r="G52" s="28">
        <v>19.6</v>
      </c>
      <c r="H52" s="24"/>
      <c r="I52" s="24"/>
      <c r="J52" s="24"/>
      <c r="K52" s="42" t="s">
        <v>21</v>
      </c>
      <c r="L52" s="24"/>
    </row>
    <row r="53" ht="54" spans="1:12">
      <c r="A53" s="24" t="s">
        <v>16</v>
      </c>
      <c r="B53" s="24" t="s">
        <v>17</v>
      </c>
      <c r="C53" s="24" t="s">
        <v>132</v>
      </c>
      <c r="D53" s="24" t="s">
        <v>133</v>
      </c>
      <c r="E53" s="24" t="s">
        <v>71</v>
      </c>
      <c r="F53" s="28">
        <v>10.88</v>
      </c>
      <c r="G53" s="28">
        <v>10.88</v>
      </c>
      <c r="H53" s="24"/>
      <c r="I53" s="24"/>
      <c r="J53" s="24"/>
      <c r="K53" s="42" t="s">
        <v>21</v>
      </c>
      <c r="L53" s="24"/>
    </row>
    <row r="54" ht="54" spans="1:12">
      <c r="A54" s="24" t="s">
        <v>16</v>
      </c>
      <c r="B54" s="24" t="s">
        <v>17</v>
      </c>
      <c r="C54" s="24" t="s">
        <v>134</v>
      </c>
      <c r="D54" s="24" t="s">
        <v>135</v>
      </c>
      <c r="E54" s="24" t="s">
        <v>74</v>
      </c>
      <c r="F54" s="28">
        <v>38.4</v>
      </c>
      <c r="G54" s="28">
        <v>38.4</v>
      </c>
      <c r="H54" s="24"/>
      <c r="I54" s="24"/>
      <c r="J54" s="24"/>
      <c r="K54" s="42" t="s">
        <v>21</v>
      </c>
      <c r="L54" s="24"/>
    </row>
    <row r="55" ht="54" spans="1:12">
      <c r="A55" s="24" t="s">
        <v>16</v>
      </c>
      <c r="B55" s="24" t="s">
        <v>17</v>
      </c>
      <c r="C55" s="24" t="s">
        <v>136</v>
      </c>
      <c r="D55" s="24" t="s">
        <v>137</v>
      </c>
      <c r="E55" s="24" t="s">
        <v>84</v>
      </c>
      <c r="F55" s="28">
        <v>6.64</v>
      </c>
      <c r="G55" s="28">
        <v>6.64</v>
      </c>
      <c r="H55" s="24"/>
      <c r="I55" s="24"/>
      <c r="J55" s="24"/>
      <c r="K55" s="42" t="s">
        <v>21</v>
      </c>
      <c r="L55" s="24"/>
    </row>
    <row r="56" ht="54" spans="1:12">
      <c r="A56" s="24" t="s">
        <v>16</v>
      </c>
      <c r="B56" s="24" t="s">
        <v>17</v>
      </c>
      <c r="C56" s="24" t="s">
        <v>138</v>
      </c>
      <c r="D56" s="24" t="s">
        <v>139</v>
      </c>
      <c r="E56" s="24" t="s">
        <v>66</v>
      </c>
      <c r="F56" s="28">
        <v>98.76</v>
      </c>
      <c r="G56" s="28">
        <v>98.76</v>
      </c>
      <c r="H56" s="24"/>
      <c r="I56" s="24"/>
      <c r="J56" s="24"/>
      <c r="K56" s="42" t="s">
        <v>21</v>
      </c>
      <c r="L56" s="24"/>
    </row>
    <row r="57" ht="54" spans="1:12">
      <c r="A57" s="24" t="s">
        <v>16</v>
      </c>
      <c r="B57" s="24" t="s">
        <v>17</v>
      </c>
      <c r="C57" s="24" t="s">
        <v>140</v>
      </c>
      <c r="D57" s="24" t="s">
        <v>141</v>
      </c>
      <c r="E57" s="24" t="s">
        <v>84</v>
      </c>
      <c r="F57" s="28">
        <v>11.99</v>
      </c>
      <c r="G57" s="28">
        <v>11.99</v>
      </c>
      <c r="H57" s="24"/>
      <c r="I57" s="24"/>
      <c r="J57" s="24"/>
      <c r="K57" s="42" t="s">
        <v>21</v>
      </c>
      <c r="L57" s="24"/>
    </row>
    <row r="58" ht="54" spans="1:12">
      <c r="A58" s="24" t="s">
        <v>16</v>
      </c>
      <c r="B58" s="24" t="s">
        <v>17</v>
      </c>
      <c r="C58" s="24" t="s">
        <v>142</v>
      </c>
      <c r="D58" s="24" t="s">
        <v>143</v>
      </c>
      <c r="E58" s="24" t="s">
        <v>74</v>
      </c>
      <c r="F58" s="28">
        <v>10.36</v>
      </c>
      <c r="G58" s="28">
        <v>10.36</v>
      </c>
      <c r="H58" s="24"/>
      <c r="I58" s="24"/>
      <c r="J58" s="24"/>
      <c r="K58" s="42" t="s">
        <v>21</v>
      </c>
      <c r="L58" s="24"/>
    </row>
    <row r="59" ht="54" spans="1:12">
      <c r="A59" s="24" t="s">
        <v>16</v>
      </c>
      <c r="B59" s="24" t="s">
        <v>17</v>
      </c>
      <c r="C59" s="24" t="s">
        <v>144</v>
      </c>
      <c r="D59" s="24" t="s">
        <v>145</v>
      </c>
      <c r="E59" s="24" t="s">
        <v>84</v>
      </c>
      <c r="F59" s="28">
        <v>8</v>
      </c>
      <c r="G59" s="28">
        <v>8</v>
      </c>
      <c r="H59" s="24"/>
      <c r="I59" s="24"/>
      <c r="J59" s="24"/>
      <c r="K59" s="42" t="s">
        <v>21</v>
      </c>
      <c r="L59" s="24"/>
    </row>
    <row r="60" ht="54" spans="1:12">
      <c r="A60" s="24" t="s">
        <v>16</v>
      </c>
      <c r="B60" s="24" t="s">
        <v>17</v>
      </c>
      <c r="C60" s="24" t="s">
        <v>146</v>
      </c>
      <c r="D60" s="24" t="s">
        <v>147</v>
      </c>
      <c r="E60" s="24" t="s">
        <v>74</v>
      </c>
      <c r="F60" s="28">
        <v>7.88</v>
      </c>
      <c r="G60" s="28">
        <v>7.88</v>
      </c>
      <c r="H60" s="24"/>
      <c r="I60" s="24"/>
      <c r="J60" s="24"/>
      <c r="K60" s="42" t="s">
        <v>21</v>
      </c>
      <c r="L60" s="24"/>
    </row>
    <row r="61" ht="54" spans="1:12">
      <c r="A61" s="24" t="s">
        <v>16</v>
      </c>
      <c r="B61" s="24" t="s">
        <v>17</v>
      </c>
      <c r="C61" s="24" t="s">
        <v>148</v>
      </c>
      <c r="D61" s="24" t="s">
        <v>149</v>
      </c>
      <c r="E61" s="24" t="s">
        <v>79</v>
      </c>
      <c r="F61" s="28">
        <v>16.52</v>
      </c>
      <c r="G61" s="28">
        <v>16.52</v>
      </c>
      <c r="H61" s="24"/>
      <c r="I61" s="24"/>
      <c r="J61" s="24"/>
      <c r="K61" s="42" t="s">
        <v>21</v>
      </c>
      <c r="L61" s="24"/>
    </row>
    <row r="62" ht="54" spans="1:12">
      <c r="A62" s="24" t="s">
        <v>16</v>
      </c>
      <c r="B62" s="24" t="s">
        <v>17</v>
      </c>
      <c r="C62" s="24" t="s">
        <v>150</v>
      </c>
      <c r="D62" s="24" t="s">
        <v>151</v>
      </c>
      <c r="E62" s="24" t="s">
        <v>84</v>
      </c>
      <c r="F62" s="28">
        <v>10.08</v>
      </c>
      <c r="G62" s="28">
        <v>10.08</v>
      </c>
      <c r="H62" s="24"/>
      <c r="I62" s="24"/>
      <c r="J62" s="24"/>
      <c r="K62" s="42" t="s">
        <v>21</v>
      </c>
      <c r="L62" s="24"/>
    </row>
    <row r="63" ht="54" spans="1:12">
      <c r="A63" s="24" t="s">
        <v>16</v>
      </c>
      <c r="B63" s="24" t="s">
        <v>17</v>
      </c>
      <c r="C63" s="24" t="s">
        <v>152</v>
      </c>
      <c r="D63" s="24" t="s">
        <v>153</v>
      </c>
      <c r="E63" s="24" t="s">
        <v>66</v>
      </c>
      <c r="F63" s="28">
        <v>23.5</v>
      </c>
      <c r="G63" s="28">
        <v>23.5</v>
      </c>
      <c r="H63" s="24"/>
      <c r="I63" s="24"/>
      <c r="J63" s="24"/>
      <c r="K63" s="42" t="s">
        <v>21</v>
      </c>
      <c r="L63" s="24"/>
    </row>
    <row r="64" ht="54" spans="1:12">
      <c r="A64" s="24" t="s">
        <v>16</v>
      </c>
      <c r="B64" s="24" t="s">
        <v>17</v>
      </c>
      <c r="C64" s="24" t="s">
        <v>154</v>
      </c>
      <c r="D64" s="24" t="s">
        <v>155</v>
      </c>
      <c r="E64" s="24" t="s">
        <v>112</v>
      </c>
      <c r="F64" s="28">
        <v>13</v>
      </c>
      <c r="G64" s="28">
        <v>13</v>
      </c>
      <c r="H64" s="24"/>
      <c r="I64" s="24"/>
      <c r="J64" s="24"/>
      <c r="K64" s="42" t="s">
        <v>21</v>
      </c>
      <c r="L64" s="24"/>
    </row>
    <row r="65" ht="54" spans="1:12">
      <c r="A65" s="24" t="s">
        <v>16</v>
      </c>
      <c r="B65" s="24" t="s">
        <v>17</v>
      </c>
      <c r="C65" s="24" t="s">
        <v>156</v>
      </c>
      <c r="D65" s="24" t="s">
        <v>157</v>
      </c>
      <c r="E65" s="24" t="s">
        <v>79</v>
      </c>
      <c r="F65" s="28">
        <v>42.6</v>
      </c>
      <c r="G65" s="28">
        <v>42.6</v>
      </c>
      <c r="H65" s="24"/>
      <c r="I65" s="24"/>
      <c r="J65" s="24"/>
      <c r="K65" s="42" t="s">
        <v>21</v>
      </c>
      <c r="L65" s="24"/>
    </row>
    <row r="66" ht="54" spans="1:12">
      <c r="A66" s="24" t="s">
        <v>16</v>
      </c>
      <c r="B66" s="24" t="s">
        <v>17</v>
      </c>
      <c r="C66" s="24" t="s">
        <v>158</v>
      </c>
      <c r="D66" s="24" t="s">
        <v>159</v>
      </c>
      <c r="E66" s="24" t="s">
        <v>79</v>
      </c>
      <c r="F66" s="28">
        <v>26.44</v>
      </c>
      <c r="G66" s="28">
        <v>26.44</v>
      </c>
      <c r="H66" s="24"/>
      <c r="I66" s="24"/>
      <c r="J66" s="24"/>
      <c r="K66" s="42" t="s">
        <v>21</v>
      </c>
      <c r="L66" s="24"/>
    </row>
    <row r="67" ht="54" spans="1:12">
      <c r="A67" s="24" t="s">
        <v>16</v>
      </c>
      <c r="B67" s="24" t="s">
        <v>17</v>
      </c>
      <c r="C67" s="24" t="s">
        <v>160</v>
      </c>
      <c r="D67" s="24" t="s">
        <v>161</v>
      </c>
      <c r="E67" s="24" t="s">
        <v>112</v>
      </c>
      <c r="F67" s="28">
        <v>26.92</v>
      </c>
      <c r="G67" s="28">
        <v>26.92</v>
      </c>
      <c r="H67" s="24"/>
      <c r="I67" s="24"/>
      <c r="J67" s="24"/>
      <c r="K67" s="42" t="s">
        <v>21</v>
      </c>
      <c r="L67" s="24"/>
    </row>
    <row r="68" ht="54" spans="1:12">
      <c r="A68" s="24" t="s">
        <v>16</v>
      </c>
      <c r="B68" s="24" t="s">
        <v>17</v>
      </c>
      <c r="C68" s="24" t="s">
        <v>162</v>
      </c>
      <c r="D68" s="24" t="s">
        <v>163</v>
      </c>
      <c r="E68" s="24" t="s">
        <v>66</v>
      </c>
      <c r="F68" s="28">
        <v>139.28</v>
      </c>
      <c r="G68" s="28">
        <v>139.28</v>
      </c>
      <c r="H68" s="24"/>
      <c r="I68" s="24"/>
      <c r="J68" s="24"/>
      <c r="K68" s="42" t="s">
        <v>21</v>
      </c>
      <c r="L68" s="24"/>
    </row>
    <row r="69" ht="54" spans="1:12">
      <c r="A69" s="24" t="s">
        <v>16</v>
      </c>
      <c r="B69" s="24" t="s">
        <v>17</v>
      </c>
      <c r="C69" s="24" t="s">
        <v>164</v>
      </c>
      <c r="D69" s="24" t="s">
        <v>165</v>
      </c>
      <c r="E69" s="24" t="s">
        <v>79</v>
      </c>
      <c r="F69" s="28">
        <v>23.2</v>
      </c>
      <c r="G69" s="28">
        <v>23.2</v>
      </c>
      <c r="H69" s="24"/>
      <c r="I69" s="24"/>
      <c r="J69" s="24"/>
      <c r="K69" s="42" t="s">
        <v>21</v>
      </c>
      <c r="L69" s="24"/>
    </row>
    <row r="70" ht="54" spans="1:12">
      <c r="A70" s="24" t="s">
        <v>16</v>
      </c>
      <c r="B70" s="24" t="s">
        <v>17</v>
      </c>
      <c r="C70" s="24" t="s">
        <v>166</v>
      </c>
      <c r="D70" s="24" t="s">
        <v>167</v>
      </c>
      <c r="E70" s="24" t="s">
        <v>74</v>
      </c>
      <c r="F70" s="28">
        <v>23.64</v>
      </c>
      <c r="G70" s="28">
        <v>23.64</v>
      </c>
      <c r="H70" s="24"/>
      <c r="I70" s="24"/>
      <c r="J70" s="24"/>
      <c r="K70" s="42" t="s">
        <v>21</v>
      </c>
      <c r="L70" s="24"/>
    </row>
    <row r="71" ht="54" spans="1:12">
      <c r="A71" s="24" t="s">
        <v>16</v>
      </c>
      <c r="B71" s="24" t="s">
        <v>17</v>
      </c>
      <c r="C71" s="24" t="s">
        <v>168</v>
      </c>
      <c r="D71" s="24" t="s">
        <v>169</v>
      </c>
      <c r="E71" s="24" t="s">
        <v>99</v>
      </c>
      <c r="F71" s="28">
        <v>70.8</v>
      </c>
      <c r="G71" s="28">
        <v>70.8</v>
      </c>
      <c r="H71" s="24"/>
      <c r="I71" s="24"/>
      <c r="J71" s="24"/>
      <c r="K71" s="42" t="s">
        <v>21</v>
      </c>
      <c r="L71" s="24"/>
    </row>
    <row r="72" ht="54" spans="1:12">
      <c r="A72" s="24" t="s">
        <v>16</v>
      </c>
      <c r="B72" s="24" t="s">
        <v>17</v>
      </c>
      <c r="C72" s="24" t="s">
        <v>170</v>
      </c>
      <c r="D72" s="24" t="s">
        <v>171</v>
      </c>
      <c r="E72" s="24" t="s">
        <v>71</v>
      </c>
      <c r="F72" s="28">
        <v>102.8</v>
      </c>
      <c r="G72" s="28">
        <v>102.8</v>
      </c>
      <c r="H72" s="24"/>
      <c r="I72" s="24"/>
      <c r="J72" s="24"/>
      <c r="K72" s="42" t="s">
        <v>21</v>
      </c>
      <c r="L72" s="24"/>
    </row>
    <row r="73" ht="54" spans="1:12">
      <c r="A73" s="24" t="s">
        <v>16</v>
      </c>
      <c r="B73" s="24" t="s">
        <v>17</v>
      </c>
      <c r="C73" s="24" t="s">
        <v>172</v>
      </c>
      <c r="D73" s="24" t="s">
        <v>173</v>
      </c>
      <c r="E73" s="24" t="s">
        <v>84</v>
      </c>
      <c r="F73" s="28">
        <v>63.6</v>
      </c>
      <c r="G73" s="28">
        <v>63.6</v>
      </c>
      <c r="H73" s="24"/>
      <c r="I73" s="24"/>
      <c r="J73" s="24"/>
      <c r="K73" s="42" t="s">
        <v>21</v>
      </c>
      <c r="L73" s="24"/>
    </row>
    <row r="74" ht="54" spans="1:12">
      <c r="A74" s="24" t="s">
        <v>16</v>
      </c>
      <c r="B74" s="24" t="s">
        <v>17</v>
      </c>
      <c r="C74" s="24" t="s">
        <v>174</v>
      </c>
      <c r="D74" s="24" t="s">
        <v>175</v>
      </c>
      <c r="E74" s="24" t="s">
        <v>112</v>
      </c>
      <c r="F74" s="28">
        <v>25.56</v>
      </c>
      <c r="G74" s="28">
        <v>25.56</v>
      </c>
      <c r="H74" s="24"/>
      <c r="I74" s="24"/>
      <c r="J74" s="24"/>
      <c r="K74" s="42" t="s">
        <v>21</v>
      </c>
      <c r="L74" s="24"/>
    </row>
    <row r="75" ht="54" spans="1:12">
      <c r="A75" s="24" t="s">
        <v>16</v>
      </c>
      <c r="B75" s="24" t="s">
        <v>17</v>
      </c>
      <c r="C75" s="24" t="s">
        <v>176</v>
      </c>
      <c r="D75" s="24" t="s">
        <v>177</v>
      </c>
      <c r="E75" s="24" t="s">
        <v>112</v>
      </c>
      <c r="F75" s="28">
        <v>80.64</v>
      </c>
      <c r="G75" s="28">
        <v>80.64</v>
      </c>
      <c r="H75" s="24"/>
      <c r="I75" s="24"/>
      <c r="J75" s="24"/>
      <c r="K75" s="42" t="s">
        <v>21</v>
      </c>
      <c r="L75" s="24"/>
    </row>
    <row r="76" ht="54" spans="1:12">
      <c r="A76" s="24" t="s">
        <v>16</v>
      </c>
      <c r="B76" s="24" t="s">
        <v>17</v>
      </c>
      <c r="C76" s="24" t="s">
        <v>178</v>
      </c>
      <c r="D76" s="24" t="s">
        <v>179</v>
      </c>
      <c r="E76" s="24" t="s">
        <v>74</v>
      </c>
      <c r="F76" s="28">
        <v>116.06</v>
      </c>
      <c r="G76" s="28">
        <v>116.06</v>
      </c>
      <c r="H76" s="24"/>
      <c r="I76" s="24"/>
      <c r="J76" s="24"/>
      <c r="K76" s="42" t="s">
        <v>21</v>
      </c>
      <c r="L76" s="24"/>
    </row>
    <row r="77" ht="54" spans="1:12">
      <c r="A77" s="24" t="s">
        <v>16</v>
      </c>
      <c r="B77" s="24" t="s">
        <v>17</v>
      </c>
      <c r="C77" s="24" t="s">
        <v>180</v>
      </c>
      <c r="D77" s="24" t="s">
        <v>181</v>
      </c>
      <c r="E77" s="24" t="s">
        <v>74</v>
      </c>
      <c r="F77" s="28">
        <v>66.84</v>
      </c>
      <c r="G77" s="28">
        <v>66.84</v>
      </c>
      <c r="H77" s="24"/>
      <c r="I77" s="24"/>
      <c r="J77" s="24"/>
      <c r="K77" s="42" t="s">
        <v>21</v>
      </c>
      <c r="L77" s="24"/>
    </row>
    <row r="78" ht="54" spans="1:12">
      <c r="A78" s="24" t="s">
        <v>16</v>
      </c>
      <c r="B78" s="24" t="s">
        <v>17</v>
      </c>
      <c r="C78" s="24" t="s">
        <v>180</v>
      </c>
      <c r="D78" s="24" t="s">
        <v>182</v>
      </c>
      <c r="E78" s="24" t="s">
        <v>84</v>
      </c>
      <c r="F78" s="28">
        <v>44.5</v>
      </c>
      <c r="G78" s="28">
        <v>44.5</v>
      </c>
      <c r="H78" s="24"/>
      <c r="I78" s="24"/>
      <c r="J78" s="24"/>
      <c r="K78" s="42" t="s">
        <v>21</v>
      </c>
      <c r="L78" s="24"/>
    </row>
    <row r="79" ht="54" spans="1:12">
      <c r="A79" s="24" t="s">
        <v>16</v>
      </c>
      <c r="B79" s="24" t="s">
        <v>17</v>
      </c>
      <c r="C79" s="24" t="s">
        <v>183</v>
      </c>
      <c r="D79" s="24" t="s">
        <v>184</v>
      </c>
      <c r="E79" s="24" t="s">
        <v>66</v>
      </c>
      <c r="F79" s="28">
        <v>71.12</v>
      </c>
      <c r="G79" s="28">
        <v>71.12</v>
      </c>
      <c r="H79" s="24"/>
      <c r="I79" s="24"/>
      <c r="J79" s="24"/>
      <c r="K79" s="42" t="s">
        <v>21</v>
      </c>
      <c r="L79" s="24"/>
    </row>
    <row r="80" ht="54" spans="1:12">
      <c r="A80" s="24" t="s">
        <v>16</v>
      </c>
      <c r="B80" s="24" t="s">
        <v>17</v>
      </c>
      <c r="C80" s="24" t="s">
        <v>185</v>
      </c>
      <c r="D80" s="24" t="s">
        <v>186</v>
      </c>
      <c r="E80" s="24" t="s">
        <v>71</v>
      </c>
      <c r="F80" s="28">
        <v>88</v>
      </c>
      <c r="G80" s="28">
        <v>88</v>
      </c>
      <c r="H80" s="24"/>
      <c r="I80" s="24"/>
      <c r="J80" s="24"/>
      <c r="K80" s="42" t="s">
        <v>21</v>
      </c>
      <c r="L80" s="24"/>
    </row>
    <row r="81" ht="54" spans="1:12">
      <c r="A81" s="24" t="s">
        <v>16</v>
      </c>
      <c r="B81" s="24" t="s">
        <v>17</v>
      </c>
      <c r="C81" s="24" t="s">
        <v>187</v>
      </c>
      <c r="D81" s="24" t="s">
        <v>188</v>
      </c>
      <c r="E81" s="24" t="s">
        <v>99</v>
      </c>
      <c r="F81" s="28">
        <v>89.6</v>
      </c>
      <c r="G81" s="28">
        <v>89.6</v>
      </c>
      <c r="H81" s="24"/>
      <c r="I81" s="24"/>
      <c r="J81" s="24"/>
      <c r="K81" s="42" t="s">
        <v>21</v>
      </c>
      <c r="L81" s="24"/>
    </row>
    <row r="82" ht="54" spans="1:12">
      <c r="A82" s="24" t="s">
        <v>16</v>
      </c>
      <c r="B82" s="24" t="s">
        <v>17</v>
      </c>
      <c r="C82" s="24" t="s">
        <v>189</v>
      </c>
      <c r="D82" s="24" t="s">
        <v>190</v>
      </c>
      <c r="E82" s="24" t="s">
        <v>84</v>
      </c>
      <c r="F82" s="28">
        <v>14.98</v>
      </c>
      <c r="G82" s="28">
        <v>14.98</v>
      </c>
      <c r="H82" s="24"/>
      <c r="I82" s="24"/>
      <c r="J82" s="24"/>
      <c r="K82" s="42" t="s">
        <v>21</v>
      </c>
      <c r="L82" s="24"/>
    </row>
    <row r="83" ht="54" spans="1:12">
      <c r="A83" s="24" t="s">
        <v>16</v>
      </c>
      <c r="B83" s="24" t="s">
        <v>17</v>
      </c>
      <c r="C83" s="24" t="s">
        <v>191</v>
      </c>
      <c r="D83" s="24" t="s">
        <v>192</v>
      </c>
      <c r="E83" s="24" t="s">
        <v>112</v>
      </c>
      <c r="F83" s="28">
        <v>16.88</v>
      </c>
      <c r="G83" s="28">
        <v>16.88</v>
      </c>
      <c r="H83" s="24"/>
      <c r="I83" s="24"/>
      <c r="J83" s="24"/>
      <c r="K83" s="42" t="s">
        <v>21</v>
      </c>
      <c r="L83" s="24"/>
    </row>
    <row r="84" ht="54" spans="1:12">
      <c r="A84" s="24" t="s">
        <v>16</v>
      </c>
      <c r="B84" s="24" t="s">
        <v>17</v>
      </c>
      <c r="C84" s="24" t="s">
        <v>193</v>
      </c>
      <c r="D84" s="24" t="s">
        <v>194</v>
      </c>
      <c r="E84" s="24" t="s">
        <v>99</v>
      </c>
      <c r="F84" s="28">
        <v>53.06</v>
      </c>
      <c r="G84" s="28">
        <v>53.06</v>
      </c>
      <c r="H84" s="24"/>
      <c r="I84" s="24"/>
      <c r="J84" s="24"/>
      <c r="K84" s="42" t="s">
        <v>21</v>
      </c>
      <c r="L84" s="24"/>
    </row>
    <row r="85" ht="54" spans="1:12">
      <c r="A85" s="24" t="s">
        <v>16</v>
      </c>
      <c r="B85" s="24" t="s">
        <v>17</v>
      </c>
      <c r="C85" s="24" t="s">
        <v>195</v>
      </c>
      <c r="D85" s="24" t="s">
        <v>196</v>
      </c>
      <c r="E85" s="24" t="s">
        <v>71</v>
      </c>
      <c r="F85" s="28">
        <v>17.92</v>
      </c>
      <c r="G85" s="28">
        <v>17.92</v>
      </c>
      <c r="H85" s="24"/>
      <c r="I85" s="24"/>
      <c r="J85" s="24"/>
      <c r="K85" s="42" t="s">
        <v>21</v>
      </c>
      <c r="L85" s="24"/>
    </row>
    <row r="86" ht="54" spans="1:12">
      <c r="A86" s="24" t="s">
        <v>16</v>
      </c>
      <c r="B86" s="24" t="s">
        <v>17</v>
      </c>
      <c r="C86" s="24" t="s">
        <v>197</v>
      </c>
      <c r="D86" s="24" t="s">
        <v>198</v>
      </c>
      <c r="E86" s="24" t="s">
        <v>99</v>
      </c>
      <c r="F86" s="28">
        <v>22.6</v>
      </c>
      <c r="G86" s="28">
        <v>22.6</v>
      </c>
      <c r="H86" s="24"/>
      <c r="I86" s="24"/>
      <c r="J86" s="24"/>
      <c r="K86" s="42" t="s">
        <v>21</v>
      </c>
      <c r="L86" s="24"/>
    </row>
    <row r="87" ht="54" spans="1:12">
      <c r="A87" s="24" t="s">
        <v>16</v>
      </c>
      <c r="B87" s="24" t="s">
        <v>17</v>
      </c>
      <c r="C87" s="24" t="s">
        <v>199</v>
      </c>
      <c r="D87" s="24" t="s">
        <v>200</v>
      </c>
      <c r="E87" s="24" t="s">
        <v>66</v>
      </c>
      <c r="F87" s="28">
        <v>73.22</v>
      </c>
      <c r="G87" s="28">
        <v>73.22</v>
      </c>
      <c r="H87" s="24"/>
      <c r="I87" s="24"/>
      <c r="J87" s="24"/>
      <c r="K87" s="42" t="s">
        <v>21</v>
      </c>
      <c r="L87" s="24"/>
    </row>
    <row r="88" ht="54" spans="1:12">
      <c r="A88" s="24" t="s">
        <v>16</v>
      </c>
      <c r="B88" s="24" t="s">
        <v>17</v>
      </c>
      <c r="C88" s="24" t="s">
        <v>201</v>
      </c>
      <c r="D88" s="24" t="s">
        <v>202</v>
      </c>
      <c r="E88" s="24" t="s">
        <v>71</v>
      </c>
      <c r="F88" s="28">
        <v>47.8</v>
      </c>
      <c r="G88" s="28">
        <v>47.8</v>
      </c>
      <c r="H88" s="24"/>
      <c r="I88" s="24"/>
      <c r="J88" s="24"/>
      <c r="K88" s="42" t="s">
        <v>21</v>
      </c>
      <c r="L88" s="24"/>
    </row>
    <row r="89" ht="54" spans="1:12">
      <c r="A89" s="24" t="s">
        <v>16</v>
      </c>
      <c r="B89" s="24" t="s">
        <v>17</v>
      </c>
      <c r="C89" s="24" t="s">
        <v>203</v>
      </c>
      <c r="D89" s="24" t="s">
        <v>50</v>
      </c>
      <c r="E89" s="24" t="s">
        <v>84</v>
      </c>
      <c r="F89" s="28">
        <v>10.4</v>
      </c>
      <c r="G89" s="28">
        <v>10.4</v>
      </c>
      <c r="H89" s="24"/>
      <c r="I89" s="24"/>
      <c r="J89" s="24"/>
      <c r="K89" s="42" t="s">
        <v>21</v>
      </c>
      <c r="L89" s="24"/>
    </row>
    <row r="90" ht="54" spans="1:12">
      <c r="A90" s="24" t="s">
        <v>16</v>
      </c>
      <c r="B90" s="24" t="s">
        <v>17</v>
      </c>
      <c r="C90" s="24" t="s">
        <v>204</v>
      </c>
      <c r="D90" s="24" t="s">
        <v>90</v>
      </c>
      <c r="E90" s="24" t="s">
        <v>66</v>
      </c>
      <c r="F90" s="28">
        <v>13.6</v>
      </c>
      <c r="G90" s="28">
        <v>13.6</v>
      </c>
      <c r="H90" s="24"/>
      <c r="I90" s="24"/>
      <c r="J90" s="24"/>
      <c r="K90" s="42" t="s">
        <v>21</v>
      </c>
      <c r="L90" s="24"/>
    </row>
    <row r="91" ht="54" spans="1:12">
      <c r="A91" s="24" t="s">
        <v>16</v>
      </c>
      <c r="B91" s="24" t="s">
        <v>17</v>
      </c>
      <c r="C91" s="24" t="s">
        <v>205</v>
      </c>
      <c r="D91" s="24" t="s">
        <v>206</v>
      </c>
      <c r="E91" s="24" t="s">
        <v>74</v>
      </c>
      <c r="F91" s="28">
        <v>28.8</v>
      </c>
      <c r="G91" s="28">
        <v>28.8</v>
      </c>
      <c r="H91" s="24"/>
      <c r="I91" s="24"/>
      <c r="J91" s="24"/>
      <c r="K91" s="42" t="s">
        <v>21</v>
      </c>
      <c r="L91" s="24"/>
    </row>
    <row r="92" ht="54" spans="1:12">
      <c r="A92" s="24" t="s">
        <v>16</v>
      </c>
      <c r="B92" s="24" t="s">
        <v>17</v>
      </c>
      <c r="C92" s="24" t="s">
        <v>207</v>
      </c>
      <c r="D92" s="24" t="s">
        <v>208</v>
      </c>
      <c r="E92" s="24" t="s">
        <v>79</v>
      </c>
      <c r="F92" s="28">
        <v>67</v>
      </c>
      <c r="G92" s="28">
        <v>67</v>
      </c>
      <c r="H92" s="24"/>
      <c r="I92" s="24"/>
      <c r="J92" s="24"/>
      <c r="K92" s="42" t="s">
        <v>21</v>
      </c>
      <c r="L92" s="24"/>
    </row>
    <row r="93" ht="54" spans="1:12">
      <c r="A93" s="24" t="s">
        <v>16</v>
      </c>
      <c r="B93" s="24" t="s">
        <v>17</v>
      </c>
      <c r="C93" s="24" t="s">
        <v>209</v>
      </c>
      <c r="D93" s="24" t="s">
        <v>210</v>
      </c>
      <c r="E93" s="24" t="s">
        <v>66</v>
      </c>
      <c r="F93" s="28">
        <v>85.68</v>
      </c>
      <c r="G93" s="28">
        <v>85.68</v>
      </c>
      <c r="H93" s="24"/>
      <c r="I93" s="24"/>
      <c r="J93" s="24"/>
      <c r="K93" s="42" t="s">
        <v>21</v>
      </c>
      <c r="L93" s="24"/>
    </row>
    <row r="94" ht="54" spans="1:12">
      <c r="A94" s="24" t="s">
        <v>16</v>
      </c>
      <c r="B94" s="24" t="s">
        <v>17</v>
      </c>
      <c r="C94" s="24" t="s">
        <v>211</v>
      </c>
      <c r="D94" s="24" t="s">
        <v>212</v>
      </c>
      <c r="E94" s="24" t="s">
        <v>71</v>
      </c>
      <c r="F94" s="28">
        <v>45.8</v>
      </c>
      <c r="G94" s="28">
        <v>45.8</v>
      </c>
      <c r="H94" s="24"/>
      <c r="I94" s="24"/>
      <c r="J94" s="24"/>
      <c r="K94" s="42" t="s">
        <v>21</v>
      </c>
      <c r="L94" s="24"/>
    </row>
    <row r="95" ht="54" spans="1:12">
      <c r="A95" s="24" t="s">
        <v>16</v>
      </c>
      <c r="B95" s="24" t="s">
        <v>17</v>
      </c>
      <c r="C95" s="24" t="s">
        <v>213</v>
      </c>
      <c r="D95" s="24" t="s">
        <v>214</v>
      </c>
      <c r="E95" s="24" t="s">
        <v>66</v>
      </c>
      <c r="F95" s="28">
        <v>12</v>
      </c>
      <c r="G95" s="28">
        <v>12</v>
      </c>
      <c r="H95" s="24"/>
      <c r="I95" s="24"/>
      <c r="J95" s="24"/>
      <c r="K95" s="42" t="s">
        <v>21</v>
      </c>
      <c r="L95" s="24"/>
    </row>
    <row r="96" ht="54" spans="1:12">
      <c r="A96" s="24" t="s">
        <v>16</v>
      </c>
      <c r="B96" s="24" t="s">
        <v>17</v>
      </c>
      <c r="C96" s="24" t="s">
        <v>215</v>
      </c>
      <c r="D96" s="24" t="s">
        <v>216</v>
      </c>
      <c r="E96" s="24" t="s">
        <v>84</v>
      </c>
      <c r="F96" s="28">
        <v>11.44</v>
      </c>
      <c r="G96" s="28">
        <v>11.44</v>
      </c>
      <c r="H96" s="24"/>
      <c r="I96" s="24"/>
      <c r="J96" s="24"/>
      <c r="K96" s="42" t="s">
        <v>21</v>
      </c>
      <c r="L96" s="24"/>
    </row>
    <row r="97" ht="54" spans="1:12">
      <c r="A97" s="24" t="s">
        <v>16</v>
      </c>
      <c r="B97" s="24" t="s">
        <v>17</v>
      </c>
      <c r="C97" s="24" t="s">
        <v>217</v>
      </c>
      <c r="D97" s="24" t="s">
        <v>41</v>
      </c>
      <c r="E97" s="24" t="s">
        <v>84</v>
      </c>
      <c r="F97" s="28">
        <v>10.8</v>
      </c>
      <c r="G97" s="28">
        <v>10.8</v>
      </c>
      <c r="H97" s="24"/>
      <c r="I97" s="24"/>
      <c r="J97" s="24"/>
      <c r="K97" s="42" t="s">
        <v>21</v>
      </c>
      <c r="L97" s="24"/>
    </row>
    <row r="98" ht="54" spans="1:12">
      <c r="A98" s="24" t="s">
        <v>16</v>
      </c>
      <c r="B98" s="24" t="s">
        <v>17</v>
      </c>
      <c r="C98" s="24" t="s">
        <v>218</v>
      </c>
      <c r="D98" s="24" t="s">
        <v>86</v>
      </c>
      <c r="E98" s="24" t="s">
        <v>84</v>
      </c>
      <c r="F98" s="28">
        <v>32</v>
      </c>
      <c r="G98" s="28">
        <v>32</v>
      </c>
      <c r="H98" s="24"/>
      <c r="I98" s="24"/>
      <c r="J98" s="24"/>
      <c r="K98" s="42" t="s">
        <v>21</v>
      </c>
      <c r="L98" s="24"/>
    </row>
    <row r="99" ht="54" spans="1:12">
      <c r="A99" s="24" t="s">
        <v>16</v>
      </c>
      <c r="B99" s="24" t="s">
        <v>17</v>
      </c>
      <c r="C99" s="24" t="s">
        <v>219</v>
      </c>
      <c r="D99" s="24" t="s">
        <v>35</v>
      </c>
      <c r="E99" s="24" t="s">
        <v>79</v>
      </c>
      <c r="F99" s="28">
        <v>8</v>
      </c>
      <c r="G99" s="28">
        <v>8</v>
      </c>
      <c r="H99" s="24"/>
      <c r="I99" s="24"/>
      <c r="J99" s="24"/>
      <c r="K99" s="42" t="s">
        <v>21</v>
      </c>
      <c r="L99" s="24"/>
    </row>
    <row r="100" ht="54" spans="1:12">
      <c r="A100" s="24" t="s">
        <v>16</v>
      </c>
      <c r="B100" s="24" t="s">
        <v>17</v>
      </c>
      <c r="C100" s="24" t="s">
        <v>220</v>
      </c>
      <c r="D100" s="24" t="s">
        <v>221</v>
      </c>
      <c r="E100" s="24" t="s">
        <v>71</v>
      </c>
      <c r="F100" s="28">
        <v>78.4</v>
      </c>
      <c r="G100" s="28">
        <v>78.4</v>
      </c>
      <c r="H100" s="24"/>
      <c r="I100" s="24"/>
      <c r="J100" s="24"/>
      <c r="K100" s="42" t="s">
        <v>21</v>
      </c>
      <c r="L100" s="24"/>
    </row>
    <row r="101" ht="54" spans="1:12">
      <c r="A101" s="24" t="s">
        <v>16</v>
      </c>
      <c r="B101" s="24" t="s">
        <v>17</v>
      </c>
      <c r="C101" s="24" t="s">
        <v>222</v>
      </c>
      <c r="D101" s="24" t="s">
        <v>223</v>
      </c>
      <c r="E101" s="24" t="s">
        <v>74</v>
      </c>
      <c r="F101" s="28">
        <v>69.48</v>
      </c>
      <c r="G101" s="28">
        <v>69.48</v>
      </c>
      <c r="H101" s="24"/>
      <c r="I101" s="24"/>
      <c r="J101" s="24"/>
      <c r="K101" s="42" t="s">
        <v>21</v>
      </c>
      <c r="L101" s="24"/>
    </row>
    <row r="102" ht="54" spans="1:12">
      <c r="A102" s="24" t="s">
        <v>16</v>
      </c>
      <c r="B102" s="24" t="s">
        <v>17</v>
      </c>
      <c r="C102" s="24" t="s">
        <v>224</v>
      </c>
      <c r="D102" s="24" t="s">
        <v>225</v>
      </c>
      <c r="E102" s="24" t="s">
        <v>66</v>
      </c>
      <c r="F102" s="28">
        <v>8.78</v>
      </c>
      <c r="G102" s="28">
        <v>8.78</v>
      </c>
      <c r="H102" s="24"/>
      <c r="I102" s="24"/>
      <c r="J102" s="24"/>
      <c r="K102" s="42" t="s">
        <v>21</v>
      </c>
      <c r="L102" s="24"/>
    </row>
    <row r="103" ht="54" spans="1:12">
      <c r="A103" s="24" t="s">
        <v>16</v>
      </c>
      <c r="B103" s="24" t="s">
        <v>17</v>
      </c>
      <c r="C103" s="24" t="s">
        <v>226</v>
      </c>
      <c r="D103" s="24" t="s">
        <v>227</v>
      </c>
      <c r="E103" s="24" t="s">
        <v>71</v>
      </c>
      <c r="F103" s="28">
        <v>112.26</v>
      </c>
      <c r="G103" s="28">
        <v>112.26</v>
      </c>
      <c r="H103" s="24"/>
      <c r="I103" s="24"/>
      <c r="J103" s="24"/>
      <c r="K103" s="42" t="s">
        <v>21</v>
      </c>
      <c r="L103" s="24"/>
    </row>
    <row r="104" ht="54" spans="1:12">
      <c r="A104" s="24" t="s">
        <v>16</v>
      </c>
      <c r="B104" s="24" t="s">
        <v>17</v>
      </c>
      <c r="C104" s="24" t="s">
        <v>228</v>
      </c>
      <c r="D104" s="24" t="s">
        <v>229</v>
      </c>
      <c r="E104" s="24" t="s">
        <v>84</v>
      </c>
      <c r="F104" s="28">
        <v>1.36</v>
      </c>
      <c r="G104" s="28">
        <v>1.36</v>
      </c>
      <c r="H104" s="24"/>
      <c r="I104" s="24"/>
      <c r="J104" s="24"/>
      <c r="K104" s="42" t="s">
        <v>21</v>
      </c>
      <c r="L104" s="24"/>
    </row>
    <row r="105" ht="54" spans="1:12">
      <c r="A105" s="24" t="s">
        <v>16</v>
      </c>
      <c r="B105" s="24" t="s">
        <v>17</v>
      </c>
      <c r="C105" s="24" t="s">
        <v>230</v>
      </c>
      <c r="D105" s="24" t="s">
        <v>231</v>
      </c>
      <c r="E105" s="24" t="s">
        <v>71</v>
      </c>
      <c r="F105" s="28">
        <v>26.8</v>
      </c>
      <c r="G105" s="28">
        <v>26.8</v>
      </c>
      <c r="H105" s="24"/>
      <c r="I105" s="24"/>
      <c r="J105" s="24"/>
      <c r="K105" s="42" t="s">
        <v>21</v>
      </c>
      <c r="L105" s="24"/>
    </row>
    <row r="106" ht="54" spans="1:12">
      <c r="A106" s="24" t="s">
        <v>16</v>
      </c>
      <c r="B106" s="24" t="s">
        <v>17</v>
      </c>
      <c r="C106" s="24" t="s">
        <v>232</v>
      </c>
      <c r="D106" s="24" t="s">
        <v>233</v>
      </c>
      <c r="E106" s="24" t="s">
        <v>112</v>
      </c>
      <c r="F106" s="28">
        <v>14.76</v>
      </c>
      <c r="G106" s="28">
        <v>14.76</v>
      </c>
      <c r="H106" s="24"/>
      <c r="I106" s="24"/>
      <c r="J106" s="24"/>
      <c r="K106" s="42" t="s">
        <v>21</v>
      </c>
      <c r="L106" s="24"/>
    </row>
    <row r="107" ht="54" spans="1:12">
      <c r="A107" s="24" t="s">
        <v>16</v>
      </c>
      <c r="B107" s="24" t="s">
        <v>17</v>
      </c>
      <c r="C107" s="24" t="s">
        <v>234</v>
      </c>
      <c r="D107" s="24" t="s">
        <v>235</v>
      </c>
      <c r="E107" s="24" t="s">
        <v>112</v>
      </c>
      <c r="F107" s="28">
        <v>89.08</v>
      </c>
      <c r="G107" s="28">
        <v>89.08</v>
      </c>
      <c r="H107" s="24"/>
      <c r="I107" s="24"/>
      <c r="J107" s="24"/>
      <c r="K107" s="42" t="s">
        <v>21</v>
      </c>
      <c r="L107" s="24"/>
    </row>
    <row r="108" ht="54" spans="1:12">
      <c r="A108" s="24" t="s">
        <v>16</v>
      </c>
      <c r="B108" s="24" t="s">
        <v>17</v>
      </c>
      <c r="C108" s="24" t="s">
        <v>236</v>
      </c>
      <c r="D108" s="24" t="s">
        <v>237</v>
      </c>
      <c r="E108" s="24" t="s">
        <v>79</v>
      </c>
      <c r="F108" s="28">
        <v>19.2</v>
      </c>
      <c r="G108" s="28">
        <v>19.2</v>
      </c>
      <c r="H108" s="24"/>
      <c r="I108" s="24"/>
      <c r="J108" s="24"/>
      <c r="K108" s="42" t="s">
        <v>21</v>
      </c>
      <c r="L108" s="24"/>
    </row>
    <row r="109" ht="54" spans="1:12">
      <c r="A109" s="24" t="s">
        <v>16</v>
      </c>
      <c r="B109" s="24" t="s">
        <v>17</v>
      </c>
      <c r="C109" s="24" t="s">
        <v>238</v>
      </c>
      <c r="D109" s="24" t="s">
        <v>196</v>
      </c>
      <c r="E109" s="24" t="s">
        <v>79</v>
      </c>
      <c r="F109" s="28">
        <v>17.92</v>
      </c>
      <c r="G109" s="28">
        <v>17.92</v>
      </c>
      <c r="H109" s="24"/>
      <c r="I109" s="24"/>
      <c r="J109" s="24"/>
      <c r="K109" s="42" t="s">
        <v>21</v>
      </c>
      <c r="L109" s="24"/>
    </row>
    <row r="110" ht="54" spans="1:12">
      <c r="A110" s="24" t="s">
        <v>16</v>
      </c>
      <c r="B110" s="24" t="s">
        <v>17</v>
      </c>
      <c r="C110" s="24" t="s">
        <v>239</v>
      </c>
      <c r="D110" s="24" t="s">
        <v>240</v>
      </c>
      <c r="E110" s="24" t="s">
        <v>66</v>
      </c>
      <c r="F110" s="28">
        <v>33.82</v>
      </c>
      <c r="G110" s="28">
        <v>33.82</v>
      </c>
      <c r="H110" s="24"/>
      <c r="I110" s="24"/>
      <c r="J110" s="24"/>
      <c r="K110" s="42" t="s">
        <v>21</v>
      </c>
      <c r="L110" s="24"/>
    </row>
    <row r="111" ht="54" spans="1:12">
      <c r="A111" s="24" t="s">
        <v>16</v>
      </c>
      <c r="B111" s="24" t="s">
        <v>17</v>
      </c>
      <c r="C111" s="24" t="s">
        <v>241</v>
      </c>
      <c r="D111" s="24" t="s">
        <v>242</v>
      </c>
      <c r="E111" s="24" t="s">
        <v>112</v>
      </c>
      <c r="F111" s="28">
        <v>26.36</v>
      </c>
      <c r="G111" s="28">
        <v>26.36</v>
      </c>
      <c r="H111" s="24"/>
      <c r="I111" s="24"/>
      <c r="J111" s="24"/>
      <c r="K111" s="42" t="s">
        <v>21</v>
      </c>
      <c r="L111" s="24"/>
    </row>
    <row r="112" ht="54" spans="1:12">
      <c r="A112" s="24" t="s">
        <v>16</v>
      </c>
      <c r="B112" s="24" t="s">
        <v>17</v>
      </c>
      <c r="C112" s="24" t="s">
        <v>243</v>
      </c>
      <c r="D112" s="24" t="s">
        <v>244</v>
      </c>
      <c r="E112" s="24" t="s">
        <v>71</v>
      </c>
      <c r="F112" s="28">
        <v>25.19</v>
      </c>
      <c r="G112" s="28">
        <v>25.19</v>
      </c>
      <c r="H112" s="24"/>
      <c r="I112" s="24"/>
      <c r="J112" s="24"/>
      <c r="K112" s="42" t="s">
        <v>21</v>
      </c>
      <c r="L112" s="24"/>
    </row>
    <row r="113" ht="54" spans="1:12">
      <c r="A113" s="24" t="s">
        <v>16</v>
      </c>
      <c r="B113" s="24" t="s">
        <v>17</v>
      </c>
      <c r="C113" s="24" t="s">
        <v>245</v>
      </c>
      <c r="D113" s="24" t="s">
        <v>246</v>
      </c>
      <c r="E113" s="24" t="s">
        <v>112</v>
      </c>
      <c r="F113" s="28">
        <v>17.64</v>
      </c>
      <c r="G113" s="28">
        <v>17.64</v>
      </c>
      <c r="H113" s="24"/>
      <c r="I113" s="24"/>
      <c r="J113" s="24"/>
      <c r="K113" s="42" t="s">
        <v>21</v>
      </c>
      <c r="L113" s="24"/>
    </row>
    <row r="114" ht="54" spans="1:12">
      <c r="A114" s="24" t="s">
        <v>16</v>
      </c>
      <c r="B114" s="24" t="s">
        <v>17</v>
      </c>
      <c r="C114" s="24" t="s">
        <v>247</v>
      </c>
      <c r="D114" s="24" t="s">
        <v>248</v>
      </c>
      <c r="E114" s="24" t="s">
        <v>71</v>
      </c>
      <c r="F114" s="28">
        <v>28.2</v>
      </c>
      <c r="G114" s="28">
        <v>28.2</v>
      </c>
      <c r="H114" s="24"/>
      <c r="I114" s="24"/>
      <c r="J114" s="24"/>
      <c r="K114" s="42" t="s">
        <v>21</v>
      </c>
      <c r="L114" s="24"/>
    </row>
    <row r="115" ht="54" spans="1:12">
      <c r="A115" s="24" t="s">
        <v>16</v>
      </c>
      <c r="B115" s="24" t="s">
        <v>17</v>
      </c>
      <c r="C115" s="24" t="s">
        <v>249</v>
      </c>
      <c r="D115" s="24" t="s">
        <v>250</v>
      </c>
      <c r="E115" s="24" t="s">
        <v>66</v>
      </c>
      <c r="F115" s="28">
        <v>41.88</v>
      </c>
      <c r="G115" s="28">
        <v>41.88</v>
      </c>
      <c r="H115" s="24"/>
      <c r="I115" s="24"/>
      <c r="J115" s="24"/>
      <c r="K115" s="42" t="s">
        <v>21</v>
      </c>
      <c r="L115" s="24"/>
    </row>
    <row r="116" ht="54" spans="1:12">
      <c r="A116" s="24" t="s">
        <v>16</v>
      </c>
      <c r="B116" s="24" t="s">
        <v>17</v>
      </c>
      <c r="C116" s="24" t="s">
        <v>251</v>
      </c>
      <c r="D116" s="24" t="s">
        <v>252</v>
      </c>
      <c r="E116" s="24" t="s">
        <v>74</v>
      </c>
      <c r="F116" s="28">
        <v>11.92</v>
      </c>
      <c r="G116" s="28">
        <v>11.92</v>
      </c>
      <c r="H116" s="24"/>
      <c r="I116" s="24"/>
      <c r="J116" s="24"/>
      <c r="K116" s="42" t="s">
        <v>21</v>
      </c>
      <c r="L116" s="24"/>
    </row>
    <row r="117" ht="54" spans="1:12">
      <c r="A117" s="24" t="s">
        <v>16</v>
      </c>
      <c r="B117" s="24" t="s">
        <v>17</v>
      </c>
      <c r="C117" s="24" t="s">
        <v>253</v>
      </c>
      <c r="D117" s="24" t="s">
        <v>254</v>
      </c>
      <c r="E117" s="24" t="s">
        <v>79</v>
      </c>
      <c r="F117" s="28">
        <v>4.4</v>
      </c>
      <c r="G117" s="28">
        <v>4.4</v>
      </c>
      <c r="H117" s="24"/>
      <c r="I117" s="24"/>
      <c r="J117" s="24"/>
      <c r="K117" s="42" t="s">
        <v>21</v>
      </c>
      <c r="L117" s="24"/>
    </row>
    <row r="118" ht="54" spans="1:12">
      <c r="A118" s="24" t="s">
        <v>16</v>
      </c>
      <c r="B118" s="24" t="s">
        <v>17</v>
      </c>
      <c r="C118" s="24" t="s">
        <v>255</v>
      </c>
      <c r="D118" s="24" t="s">
        <v>256</v>
      </c>
      <c r="E118" s="24" t="s">
        <v>74</v>
      </c>
      <c r="F118" s="28">
        <v>3.92</v>
      </c>
      <c r="G118" s="28">
        <v>3.92</v>
      </c>
      <c r="H118" s="24"/>
      <c r="I118" s="24"/>
      <c r="J118" s="24"/>
      <c r="K118" s="42" t="s">
        <v>21</v>
      </c>
      <c r="L118" s="24"/>
    </row>
    <row r="119" ht="54" spans="1:12">
      <c r="A119" s="24" t="s">
        <v>16</v>
      </c>
      <c r="B119" s="24" t="s">
        <v>17</v>
      </c>
      <c r="C119" s="24" t="s">
        <v>257</v>
      </c>
      <c r="D119" s="24" t="s">
        <v>258</v>
      </c>
      <c r="E119" s="24" t="s">
        <v>71</v>
      </c>
      <c r="F119" s="28">
        <v>26.24</v>
      </c>
      <c r="G119" s="28">
        <v>26.24</v>
      </c>
      <c r="H119" s="24"/>
      <c r="I119" s="24"/>
      <c r="J119" s="24"/>
      <c r="K119" s="42" t="s">
        <v>21</v>
      </c>
      <c r="L119" s="24"/>
    </row>
    <row r="120" ht="54" spans="1:12">
      <c r="A120" s="24" t="s">
        <v>16</v>
      </c>
      <c r="B120" s="24" t="s">
        <v>17</v>
      </c>
      <c r="C120" s="24" t="s">
        <v>259</v>
      </c>
      <c r="D120" s="24" t="s">
        <v>35</v>
      </c>
      <c r="E120" s="24" t="s">
        <v>79</v>
      </c>
      <c r="F120" s="28">
        <v>8</v>
      </c>
      <c r="G120" s="28">
        <v>8</v>
      </c>
      <c r="H120" s="24"/>
      <c r="I120" s="24"/>
      <c r="J120" s="24"/>
      <c r="K120" s="42" t="s">
        <v>21</v>
      </c>
      <c r="L120" s="24"/>
    </row>
    <row r="121" ht="54" spans="1:12">
      <c r="A121" s="24" t="s">
        <v>16</v>
      </c>
      <c r="B121" s="24" t="s">
        <v>17</v>
      </c>
      <c r="C121" s="24" t="s">
        <v>260</v>
      </c>
      <c r="D121" s="24" t="s">
        <v>261</v>
      </c>
      <c r="E121" s="24" t="s">
        <v>74</v>
      </c>
      <c r="F121" s="28">
        <v>5.28</v>
      </c>
      <c r="G121" s="28">
        <v>5.28</v>
      </c>
      <c r="H121" s="24"/>
      <c r="I121" s="24"/>
      <c r="J121" s="24"/>
      <c r="K121" s="42" t="s">
        <v>21</v>
      </c>
      <c r="L121" s="24"/>
    </row>
    <row r="122" ht="54" spans="1:12">
      <c r="A122" s="24" t="s">
        <v>16</v>
      </c>
      <c r="B122" s="24" t="s">
        <v>17</v>
      </c>
      <c r="C122" s="24" t="s">
        <v>262</v>
      </c>
      <c r="D122" s="24" t="s">
        <v>263</v>
      </c>
      <c r="E122" s="24" t="s">
        <v>84</v>
      </c>
      <c r="F122" s="28">
        <v>12.36</v>
      </c>
      <c r="G122" s="28">
        <v>12.36</v>
      </c>
      <c r="H122" s="24"/>
      <c r="I122" s="24"/>
      <c r="J122" s="24"/>
      <c r="K122" s="42" t="s">
        <v>21</v>
      </c>
      <c r="L122" s="24"/>
    </row>
    <row r="123" ht="54" spans="1:12">
      <c r="A123" s="24" t="s">
        <v>16</v>
      </c>
      <c r="B123" s="24" t="s">
        <v>17</v>
      </c>
      <c r="C123" s="24" t="s">
        <v>264</v>
      </c>
      <c r="D123" s="24" t="s">
        <v>53</v>
      </c>
      <c r="E123" s="24" t="s">
        <v>79</v>
      </c>
      <c r="F123" s="28">
        <v>2</v>
      </c>
      <c r="G123" s="28">
        <v>2</v>
      </c>
      <c r="H123" s="24"/>
      <c r="I123" s="24"/>
      <c r="J123" s="24"/>
      <c r="K123" s="42" t="s">
        <v>21</v>
      </c>
      <c r="L123" s="24"/>
    </row>
    <row r="124" ht="54" spans="1:12">
      <c r="A124" s="24" t="s">
        <v>16</v>
      </c>
      <c r="B124" s="24" t="s">
        <v>17</v>
      </c>
      <c r="C124" s="24" t="s">
        <v>265</v>
      </c>
      <c r="D124" s="24" t="s">
        <v>266</v>
      </c>
      <c r="E124" s="24" t="s">
        <v>79</v>
      </c>
      <c r="F124" s="28">
        <v>10.32</v>
      </c>
      <c r="G124" s="28">
        <v>10.32</v>
      </c>
      <c r="H124" s="24"/>
      <c r="I124" s="24"/>
      <c r="J124" s="24"/>
      <c r="K124" s="42" t="s">
        <v>21</v>
      </c>
      <c r="L124" s="24"/>
    </row>
    <row r="125" ht="54" spans="1:12">
      <c r="A125" s="24" t="s">
        <v>16</v>
      </c>
      <c r="B125" s="24" t="s">
        <v>17</v>
      </c>
      <c r="C125" s="24" t="s">
        <v>255</v>
      </c>
      <c r="D125" s="24" t="s">
        <v>267</v>
      </c>
      <c r="E125" s="24" t="s">
        <v>84</v>
      </c>
      <c r="F125" s="28">
        <v>19.08</v>
      </c>
      <c r="G125" s="28">
        <v>19.08</v>
      </c>
      <c r="H125" s="24"/>
      <c r="I125" s="24"/>
      <c r="J125" s="24"/>
      <c r="K125" s="42" t="s">
        <v>21</v>
      </c>
      <c r="L125" s="24"/>
    </row>
    <row r="126" ht="54" spans="1:12">
      <c r="A126" s="24" t="s">
        <v>16</v>
      </c>
      <c r="B126" s="24" t="s">
        <v>17</v>
      </c>
      <c r="C126" s="24" t="s">
        <v>268</v>
      </c>
      <c r="D126" s="24" t="s">
        <v>269</v>
      </c>
      <c r="E126" s="24" t="s">
        <v>74</v>
      </c>
      <c r="F126" s="28">
        <v>4.84</v>
      </c>
      <c r="G126" s="28">
        <v>4.84</v>
      </c>
      <c r="H126" s="24"/>
      <c r="I126" s="24"/>
      <c r="J126" s="24"/>
      <c r="K126" s="42" t="s">
        <v>21</v>
      </c>
      <c r="L126" s="24"/>
    </row>
    <row r="127" ht="54" spans="1:12">
      <c r="A127" s="24" t="s">
        <v>16</v>
      </c>
      <c r="B127" s="24" t="s">
        <v>17</v>
      </c>
      <c r="C127" s="24" t="s">
        <v>270</v>
      </c>
      <c r="D127" s="24" t="s">
        <v>271</v>
      </c>
      <c r="E127" s="24" t="s">
        <v>66</v>
      </c>
      <c r="F127" s="28">
        <v>6.72</v>
      </c>
      <c r="G127" s="28">
        <v>6.72</v>
      </c>
      <c r="H127" s="24"/>
      <c r="I127" s="24"/>
      <c r="J127" s="24"/>
      <c r="K127" s="42" t="s">
        <v>21</v>
      </c>
      <c r="L127" s="24"/>
    </row>
    <row r="128" ht="54" spans="1:12">
      <c r="A128" s="24" t="s">
        <v>16</v>
      </c>
      <c r="B128" s="24" t="s">
        <v>17</v>
      </c>
      <c r="C128" s="24" t="s">
        <v>272</v>
      </c>
      <c r="D128" s="24" t="s">
        <v>214</v>
      </c>
      <c r="E128" s="24" t="s">
        <v>84</v>
      </c>
      <c r="F128" s="28">
        <v>12</v>
      </c>
      <c r="G128" s="28">
        <v>12</v>
      </c>
      <c r="H128" s="24"/>
      <c r="I128" s="24"/>
      <c r="J128" s="24"/>
      <c r="K128" s="42" t="s">
        <v>21</v>
      </c>
      <c r="L128" s="24"/>
    </row>
    <row r="129" ht="40.5" spans="1:12">
      <c r="A129" s="24" t="s">
        <v>16</v>
      </c>
      <c r="B129" s="24" t="s">
        <v>273</v>
      </c>
      <c r="C129" s="24" t="s">
        <v>274</v>
      </c>
      <c r="D129" s="24" t="s">
        <v>275</v>
      </c>
      <c r="E129" s="24" t="s">
        <v>276</v>
      </c>
      <c r="F129" s="28">
        <v>4</v>
      </c>
      <c r="G129" s="28">
        <v>4</v>
      </c>
      <c r="H129" s="24"/>
      <c r="I129" s="24"/>
      <c r="J129" s="24"/>
      <c r="K129" s="42" t="s">
        <v>21</v>
      </c>
      <c r="L129" s="24"/>
    </row>
    <row r="130" ht="40.5" spans="1:12">
      <c r="A130" s="24" t="s">
        <v>16</v>
      </c>
      <c r="B130" s="24" t="s">
        <v>273</v>
      </c>
      <c r="C130" s="24" t="s">
        <v>277</v>
      </c>
      <c r="D130" s="24" t="s">
        <v>278</v>
      </c>
      <c r="E130" s="24" t="s">
        <v>279</v>
      </c>
      <c r="F130" s="28">
        <v>14.56</v>
      </c>
      <c r="G130" s="28">
        <v>14.56</v>
      </c>
      <c r="H130" s="24"/>
      <c r="I130" s="24"/>
      <c r="J130" s="24"/>
      <c r="K130" s="42" t="s">
        <v>21</v>
      </c>
      <c r="L130" s="24"/>
    </row>
    <row r="131" ht="40.5" spans="1:12">
      <c r="A131" s="24" t="s">
        <v>16</v>
      </c>
      <c r="B131" s="24" t="s">
        <v>273</v>
      </c>
      <c r="C131" s="24" t="s">
        <v>280</v>
      </c>
      <c r="D131" s="24" t="s">
        <v>281</v>
      </c>
      <c r="E131" s="24" t="s">
        <v>282</v>
      </c>
      <c r="F131" s="28">
        <v>34</v>
      </c>
      <c r="G131" s="28">
        <v>34</v>
      </c>
      <c r="H131" s="24"/>
      <c r="I131" s="24"/>
      <c r="J131" s="24"/>
      <c r="K131" s="42" t="s">
        <v>21</v>
      </c>
      <c r="L131" s="24"/>
    </row>
    <row r="132" ht="108" spans="1:12">
      <c r="A132" s="24" t="s">
        <v>16</v>
      </c>
      <c r="B132" s="24" t="s">
        <v>273</v>
      </c>
      <c r="C132" s="24" t="s">
        <v>283</v>
      </c>
      <c r="D132" s="24" t="s">
        <v>284</v>
      </c>
      <c r="E132" s="24" t="s">
        <v>285</v>
      </c>
      <c r="F132" s="28">
        <v>50</v>
      </c>
      <c r="G132" s="28">
        <v>50</v>
      </c>
      <c r="H132" s="24"/>
      <c r="I132" s="24"/>
      <c r="J132" s="24"/>
      <c r="K132" s="42" t="s">
        <v>21</v>
      </c>
      <c r="L132" s="24"/>
    </row>
    <row r="133" ht="40.5" spans="1:12">
      <c r="A133" s="24" t="s">
        <v>16</v>
      </c>
      <c r="B133" s="24" t="s">
        <v>273</v>
      </c>
      <c r="C133" s="24" t="s">
        <v>286</v>
      </c>
      <c r="D133" s="24" t="s">
        <v>287</v>
      </c>
      <c r="E133" s="24" t="s">
        <v>288</v>
      </c>
      <c r="F133" s="28">
        <v>30</v>
      </c>
      <c r="G133" s="28">
        <v>30</v>
      </c>
      <c r="H133" s="24"/>
      <c r="I133" s="24"/>
      <c r="J133" s="24"/>
      <c r="K133" s="42" t="s">
        <v>21</v>
      </c>
      <c r="L133" s="24"/>
    </row>
    <row r="134" ht="40.5" spans="1:12">
      <c r="A134" s="24" t="s">
        <v>16</v>
      </c>
      <c r="B134" s="24" t="s">
        <v>273</v>
      </c>
      <c r="C134" s="24" t="s">
        <v>180</v>
      </c>
      <c r="D134" s="24" t="s">
        <v>289</v>
      </c>
      <c r="E134" s="24" t="s">
        <v>290</v>
      </c>
      <c r="F134" s="28">
        <v>10.5</v>
      </c>
      <c r="G134" s="28">
        <v>10.5</v>
      </c>
      <c r="H134" s="24"/>
      <c r="I134" s="24"/>
      <c r="J134" s="24"/>
      <c r="K134" s="42" t="s">
        <v>21</v>
      </c>
      <c r="L134" s="24"/>
    </row>
    <row r="135" ht="27" spans="1:12">
      <c r="A135" s="24" t="s">
        <v>16</v>
      </c>
      <c r="B135" s="24" t="s">
        <v>291</v>
      </c>
      <c r="C135" s="24" t="s">
        <v>292</v>
      </c>
      <c r="D135" s="24" t="s">
        <v>293</v>
      </c>
      <c r="E135" s="24" t="s">
        <v>294</v>
      </c>
      <c r="F135" s="28">
        <v>200</v>
      </c>
      <c r="G135" s="28">
        <v>200</v>
      </c>
      <c r="H135" s="24"/>
      <c r="I135" s="24"/>
      <c r="J135" s="24"/>
      <c r="K135" s="42" t="s">
        <v>21</v>
      </c>
      <c r="L135" s="24"/>
    </row>
    <row r="136" ht="27" spans="1:12">
      <c r="A136" s="24" t="s">
        <v>16</v>
      </c>
      <c r="B136" s="24" t="s">
        <v>291</v>
      </c>
      <c r="C136" s="24" t="s">
        <v>292</v>
      </c>
      <c r="D136" s="24" t="s">
        <v>295</v>
      </c>
      <c r="E136" s="24" t="s">
        <v>294</v>
      </c>
      <c r="F136" s="28">
        <v>300</v>
      </c>
      <c r="G136" s="28">
        <v>300</v>
      </c>
      <c r="H136" s="24"/>
      <c r="I136" s="24"/>
      <c r="J136" s="24"/>
      <c r="K136" s="42" t="s">
        <v>21</v>
      </c>
      <c r="L136" s="24"/>
    </row>
    <row r="137" ht="94.5" spans="1:12">
      <c r="A137" s="24" t="s">
        <v>16</v>
      </c>
      <c r="B137" s="24" t="s">
        <v>273</v>
      </c>
      <c r="C137" s="24" t="s">
        <v>296</v>
      </c>
      <c r="D137" s="24" t="s">
        <v>297</v>
      </c>
      <c r="E137" s="24" t="s">
        <v>298</v>
      </c>
      <c r="F137" s="28">
        <v>495</v>
      </c>
      <c r="G137" s="28">
        <v>495</v>
      </c>
      <c r="H137" s="24"/>
      <c r="I137" s="24"/>
      <c r="J137" s="24"/>
      <c r="K137" s="42" t="s">
        <v>21</v>
      </c>
      <c r="L137" s="24"/>
    </row>
    <row r="138" ht="40.5" spans="1:12">
      <c r="A138" s="24" t="s">
        <v>16</v>
      </c>
      <c r="B138" s="24" t="s">
        <v>299</v>
      </c>
      <c r="C138" s="24" t="s">
        <v>300</v>
      </c>
      <c r="D138" s="24" t="s">
        <v>301</v>
      </c>
      <c r="E138" s="24" t="s">
        <v>302</v>
      </c>
      <c r="F138" s="28">
        <v>35</v>
      </c>
      <c r="G138" s="28">
        <v>35</v>
      </c>
      <c r="H138" s="24"/>
      <c r="I138" s="24"/>
      <c r="J138" s="24"/>
      <c r="K138" s="42" t="s">
        <v>303</v>
      </c>
      <c r="L138" s="24"/>
    </row>
    <row r="139" ht="54" spans="1:12">
      <c r="A139" s="24" t="s">
        <v>16</v>
      </c>
      <c r="B139" s="24" t="s">
        <v>304</v>
      </c>
      <c r="C139" s="24" t="s">
        <v>305</v>
      </c>
      <c r="D139" s="24" t="s">
        <v>306</v>
      </c>
      <c r="E139" s="24" t="s">
        <v>307</v>
      </c>
      <c r="F139" s="28">
        <v>47</v>
      </c>
      <c r="G139" s="28">
        <v>47</v>
      </c>
      <c r="H139" s="24"/>
      <c r="I139" s="24"/>
      <c r="J139" s="24"/>
      <c r="K139" s="42" t="s">
        <v>303</v>
      </c>
      <c r="L139" s="24"/>
    </row>
    <row r="140" ht="94.5" spans="1:12">
      <c r="A140" s="24" t="s">
        <v>16</v>
      </c>
      <c r="B140" s="24" t="s">
        <v>308</v>
      </c>
      <c r="C140" s="24" t="s">
        <v>309</v>
      </c>
      <c r="D140" s="24" t="s">
        <v>310</v>
      </c>
      <c r="E140" s="24" t="s">
        <v>311</v>
      </c>
      <c r="F140" s="28">
        <v>15</v>
      </c>
      <c r="G140" s="28">
        <v>15</v>
      </c>
      <c r="H140" s="24"/>
      <c r="I140" s="24"/>
      <c r="J140" s="24"/>
      <c r="K140" s="42" t="s">
        <v>303</v>
      </c>
      <c r="L140" s="24"/>
    </row>
    <row r="141" ht="40.5" spans="1:12">
      <c r="A141" s="24" t="s">
        <v>16</v>
      </c>
      <c r="B141" s="24" t="s">
        <v>308</v>
      </c>
      <c r="C141" s="24" t="s">
        <v>312</v>
      </c>
      <c r="D141" s="24" t="s">
        <v>313</v>
      </c>
      <c r="E141" s="24" t="s">
        <v>314</v>
      </c>
      <c r="F141" s="28">
        <v>12</v>
      </c>
      <c r="G141" s="28">
        <v>12</v>
      </c>
      <c r="H141" s="24"/>
      <c r="I141" s="24"/>
      <c r="J141" s="24"/>
      <c r="K141" s="42" t="s">
        <v>303</v>
      </c>
      <c r="L141" s="24"/>
    </row>
    <row r="142" ht="54" spans="1:12">
      <c r="A142" s="24" t="s">
        <v>16</v>
      </c>
      <c r="B142" s="24" t="s">
        <v>308</v>
      </c>
      <c r="C142" s="24" t="s">
        <v>315</v>
      </c>
      <c r="D142" s="24" t="s">
        <v>316</v>
      </c>
      <c r="E142" s="24" t="s">
        <v>317</v>
      </c>
      <c r="F142" s="28">
        <v>11.8</v>
      </c>
      <c r="G142" s="28">
        <v>11.8</v>
      </c>
      <c r="H142" s="24"/>
      <c r="I142" s="24"/>
      <c r="J142" s="24"/>
      <c r="K142" s="42" t="s">
        <v>303</v>
      </c>
      <c r="L142" s="24"/>
    </row>
    <row r="143" ht="54" spans="1:12">
      <c r="A143" s="24" t="s">
        <v>16</v>
      </c>
      <c r="B143" s="24" t="s">
        <v>308</v>
      </c>
      <c r="C143" s="24" t="s">
        <v>318</v>
      </c>
      <c r="D143" s="24" t="s">
        <v>319</v>
      </c>
      <c r="E143" s="24" t="s">
        <v>320</v>
      </c>
      <c r="F143" s="28">
        <v>5</v>
      </c>
      <c r="G143" s="28">
        <v>5</v>
      </c>
      <c r="H143" s="24"/>
      <c r="I143" s="24"/>
      <c r="J143" s="24"/>
      <c r="K143" s="42" t="s">
        <v>303</v>
      </c>
      <c r="L143" s="24"/>
    </row>
    <row r="144" ht="67.5" spans="1:12">
      <c r="A144" s="24" t="s">
        <v>16</v>
      </c>
      <c r="B144" s="24" t="s">
        <v>321</v>
      </c>
      <c r="C144" s="24" t="s">
        <v>125</v>
      </c>
      <c r="D144" s="24" t="s">
        <v>322</v>
      </c>
      <c r="E144" s="24" t="s">
        <v>323</v>
      </c>
      <c r="F144" s="28">
        <v>23</v>
      </c>
      <c r="G144" s="28">
        <v>23</v>
      </c>
      <c r="H144" s="24"/>
      <c r="I144" s="24"/>
      <c r="J144" s="24"/>
      <c r="K144" s="42" t="s">
        <v>303</v>
      </c>
      <c r="L144" s="24"/>
    </row>
    <row r="145" ht="54" spans="1:12">
      <c r="A145" s="24" t="s">
        <v>16</v>
      </c>
      <c r="B145" s="24" t="s">
        <v>321</v>
      </c>
      <c r="C145" s="24" t="s">
        <v>324</v>
      </c>
      <c r="D145" s="24" t="s">
        <v>325</v>
      </c>
      <c r="E145" s="24" t="s">
        <v>326</v>
      </c>
      <c r="F145" s="28">
        <v>30</v>
      </c>
      <c r="G145" s="28">
        <v>30</v>
      </c>
      <c r="H145" s="24"/>
      <c r="I145" s="24"/>
      <c r="J145" s="24"/>
      <c r="K145" s="42" t="s">
        <v>303</v>
      </c>
      <c r="L145" s="24"/>
    </row>
    <row r="146" ht="40.5" spans="1:12">
      <c r="A146" s="24" t="s">
        <v>16</v>
      </c>
      <c r="B146" s="24" t="s">
        <v>321</v>
      </c>
      <c r="C146" s="24" t="s">
        <v>170</v>
      </c>
      <c r="D146" s="24" t="s">
        <v>327</v>
      </c>
      <c r="E146" s="24" t="s">
        <v>328</v>
      </c>
      <c r="F146" s="28">
        <v>16</v>
      </c>
      <c r="G146" s="28">
        <v>16</v>
      </c>
      <c r="H146" s="24"/>
      <c r="I146" s="24"/>
      <c r="J146" s="24"/>
      <c r="K146" s="42" t="s">
        <v>303</v>
      </c>
      <c r="L146" s="24"/>
    </row>
    <row r="147" ht="81" spans="1:12">
      <c r="A147" s="24" t="s">
        <v>16</v>
      </c>
      <c r="B147" s="24" t="s">
        <v>321</v>
      </c>
      <c r="C147" s="24" t="s">
        <v>329</v>
      </c>
      <c r="D147" s="24" t="s">
        <v>330</v>
      </c>
      <c r="E147" s="24" t="s">
        <v>331</v>
      </c>
      <c r="F147" s="28">
        <v>40</v>
      </c>
      <c r="G147" s="28">
        <v>40</v>
      </c>
      <c r="H147" s="24"/>
      <c r="I147" s="24"/>
      <c r="J147" s="24"/>
      <c r="K147" s="42" t="s">
        <v>303</v>
      </c>
      <c r="L147" s="24"/>
    </row>
    <row r="148" ht="135" spans="1:12">
      <c r="A148" s="24" t="s">
        <v>16</v>
      </c>
      <c r="B148" s="24" t="s">
        <v>321</v>
      </c>
      <c r="C148" s="24" t="s">
        <v>332</v>
      </c>
      <c r="D148" s="24" t="s">
        <v>333</v>
      </c>
      <c r="E148" s="24" t="s">
        <v>334</v>
      </c>
      <c r="F148" s="28">
        <v>50</v>
      </c>
      <c r="G148" s="28">
        <v>50</v>
      </c>
      <c r="H148" s="24"/>
      <c r="I148" s="24"/>
      <c r="J148" s="24"/>
      <c r="K148" s="42" t="s">
        <v>303</v>
      </c>
      <c r="L148" s="24"/>
    </row>
    <row r="149" ht="283.5" spans="1:12">
      <c r="A149" s="24" t="s">
        <v>16</v>
      </c>
      <c r="B149" s="24" t="s">
        <v>335</v>
      </c>
      <c r="C149" s="24" t="s">
        <v>336</v>
      </c>
      <c r="D149" s="24" t="s">
        <v>337</v>
      </c>
      <c r="E149" s="24" t="s">
        <v>338</v>
      </c>
      <c r="F149" s="28">
        <v>2236</v>
      </c>
      <c r="G149" s="28"/>
      <c r="H149" s="28">
        <v>2236</v>
      </c>
      <c r="I149" s="24"/>
      <c r="J149" s="24"/>
      <c r="K149" s="24" t="s">
        <v>339</v>
      </c>
      <c r="L149" s="24"/>
    </row>
    <row r="150" ht="67.5" spans="1:12">
      <c r="A150" s="24" t="s">
        <v>16</v>
      </c>
      <c r="B150" s="24" t="s">
        <v>340</v>
      </c>
      <c r="C150" s="24" t="s">
        <v>292</v>
      </c>
      <c r="D150" s="24" t="s">
        <v>341</v>
      </c>
      <c r="E150" s="24" t="s">
        <v>342</v>
      </c>
      <c r="F150" s="28">
        <v>7.35</v>
      </c>
      <c r="G150" s="28"/>
      <c r="H150" s="28">
        <v>7.35</v>
      </c>
      <c r="I150" s="24"/>
      <c r="J150" s="24"/>
      <c r="K150" s="24" t="s">
        <v>343</v>
      </c>
      <c r="L150" s="24"/>
    </row>
    <row r="151" ht="162" spans="1:12">
      <c r="A151" s="24" t="s">
        <v>16</v>
      </c>
      <c r="B151" s="24" t="s">
        <v>344</v>
      </c>
      <c r="C151" s="24" t="s">
        <v>345</v>
      </c>
      <c r="D151" s="24" t="s">
        <v>346</v>
      </c>
      <c r="E151" s="24" t="s">
        <v>347</v>
      </c>
      <c r="F151" s="28">
        <v>290</v>
      </c>
      <c r="G151" s="28">
        <v>290</v>
      </c>
      <c r="H151" s="24"/>
      <c r="I151" s="24"/>
      <c r="J151" s="24"/>
      <c r="K151" s="24" t="s">
        <v>348</v>
      </c>
      <c r="L151" s="24"/>
    </row>
    <row r="152" ht="189" spans="1:12">
      <c r="A152" s="24" t="s">
        <v>16</v>
      </c>
      <c r="B152" s="24" t="s">
        <v>344</v>
      </c>
      <c r="C152" s="24" t="s">
        <v>349</v>
      </c>
      <c r="D152" s="24" t="s">
        <v>350</v>
      </c>
      <c r="E152" s="24" t="s">
        <v>351</v>
      </c>
      <c r="F152" s="28">
        <v>1000</v>
      </c>
      <c r="G152" s="28">
        <v>1000</v>
      </c>
      <c r="H152" s="24"/>
      <c r="I152" s="24"/>
      <c r="J152" s="24"/>
      <c r="K152" s="24" t="s">
        <v>348</v>
      </c>
      <c r="L152" s="24"/>
    </row>
    <row r="153" ht="67.5" spans="1:12">
      <c r="A153" s="24" t="s">
        <v>16</v>
      </c>
      <c r="B153" s="24" t="s">
        <v>352</v>
      </c>
      <c r="C153" s="24" t="s">
        <v>353</v>
      </c>
      <c r="D153" s="24" t="s">
        <v>354</v>
      </c>
      <c r="E153" s="24" t="s">
        <v>355</v>
      </c>
      <c r="F153" s="28">
        <v>4.8</v>
      </c>
      <c r="G153" s="28">
        <v>4.8</v>
      </c>
      <c r="H153" s="24"/>
      <c r="I153" s="24"/>
      <c r="J153" s="24"/>
      <c r="K153" s="24" t="s">
        <v>348</v>
      </c>
      <c r="L153" s="24"/>
    </row>
    <row r="154" ht="67.5" spans="1:12">
      <c r="A154" s="24" t="s">
        <v>16</v>
      </c>
      <c r="B154" s="24" t="s">
        <v>291</v>
      </c>
      <c r="C154" s="24" t="s">
        <v>356</v>
      </c>
      <c r="D154" s="24" t="s">
        <v>357</v>
      </c>
      <c r="E154" s="24" t="s">
        <v>358</v>
      </c>
      <c r="F154" s="28">
        <v>8</v>
      </c>
      <c r="G154" s="28">
        <v>8</v>
      </c>
      <c r="H154" s="24"/>
      <c r="I154" s="24"/>
      <c r="J154" s="24"/>
      <c r="K154" s="24" t="s">
        <v>348</v>
      </c>
      <c r="L154" s="24"/>
    </row>
    <row r="155" ht="67.5" spans="1:12">
      <c r="A155" s="24" t="s">
        <v>16</v>
      </c>
      <c r="B155" s="24" t="s">
        <v>291</v>
      </c>
      <c r="C155" s="24" t="s">
        <v>359</v>
      </c>
      <c r="D155" s="24" t="s">
        <v>360</v>
      </c>
      <c r="E155" s="24" t="s">
        <v>361</v>
      </c>
      <c r="F155" s="28">
        <v>4</v>
      </c>
      <c r="G155" s="28">
        <v>4</v>
      </c>
      <c r="H155" s="24"/>
      <c r="I155" s="24"/>
      <c r="J155" s="24"/>
      <c r="K155" s="24" t="s">
        <v>348</v>
      </c>
      <c r="L155" s="24"/>
    </row>
    <row r="156" ht="67.5" spans="1:12">
      <c r="A156" s="24" t="s">
        <v>16</v>
      </c>
      <c r="B156" s="24" t="s">
        <v>291</v>
      </c>
      <c r="C156" s="24" t="s">
        <v>362</v>
      </c>
      <c r="D156" s="24" t="s">
        <v>363</v>
      </c>
      <c r="E156" s="24" t="s">
        <v>364</v>
      </c>
      <c r="F156" s="28">
        <v>8</v>
      </c>
      <c r="G156" s="28">
        <v>8</v>
      </c>
      <c r="H156" s="24"/>
      <c r="I156" s="24"/>
      <c r="J156" s="24"/>
      <c r="K156" s="24" t="s">
        <v>348</v>
      </c>
      <c r="L156" s="24"/>
    </row>
    <row r="157" ht="67.5" spans="1:12">
      <c r="A157" s="24" t="s">
        <v>16</v>
      </c>
      <c r="B157" s="24" t="s">
        <v>291</v>
      </c>
      <c r="C157" s="24" t="s">
        <v>280</v>
      </c>
      <c r="D157" s="24" t="s">
        <v>365</v>
      </c>
      <c r="E157" s="24" t="s">
        <v>366</v>
      </c>
      <c r="F157" s="28">
        <v>4</v>
      </c>
      <c r="G157" s="28">
        <v>4</v>
      </c>
      <c r="H157" s="24"/>
      <c r="I157" s="24"/>
      <c r="J157" s="24"/>
      <c r="K157" s="24" t="s">
        <v>348</v>
      </c>
      <c r="L157" s="24"/>
    </row>
    <row r="158" ht="67.5" spans="1:12">
      <c r="A158" s="24" t="s">
        <v>16</v>
      </c>
      <c r="B158" s="24" t="s">
        <v>291</v>
      </c>
      <c r="C158" s="24" t="s">
        <v>367</v>
      </c>
      <c r="D158" s="24" t="s">
        <v>368</v>
      </c>
      <c r="E158" s="24" t="s">
        <v>369</v>
      </c>
      <c r="F158" s="28">
        <v>4</v>
      </c>
      <c r="G158" s="28">
        <v>4</v>
      </c>
      <c r="H158" s="24"/>
      <c r="I158" s="24"/>
      <c r="J158" s="24"/>
      <c r="K158" s="24" t="s">
        <v>348</v>
      </c>
      <c r="L158" s="24"/>
    </row>
    <row r="159" ht="67.5" spans="1:12">
      <c r="A159" s="24" t="s">
        <v>16</v>
      </c>
      <c r="B159" s="24" t="s">
        <v>291</v>
      </c>
      <c r="C159" s="24" t="s">
        <v>370</v>
      </c>
      <c r="D159" s="24" t="s">
        <v>371</v>
      </c>
      <c r="E159" s="24" t="s">
        <v>372</v>
      </c>
      <c r="F159" s="28">
        <v>12</v>
      </c>
      <c r="G159" s="28">
        <v>12</v>
      </c>
      <c r="H159" s="24"/>
      <c r="I159" s="24"/>
      <c r="J159" s="24"/>
      <c r="K159" s="24" t="s">
        <v>348</v>
      </c>
      <c r="L159" s="24"/>
    </row>
    <row r="160" ht="67.5" spans="1:12">
      <c r="A160" s="24" t="s">
        <v>16</v>
      </c>
      <c r="B160" s="24" t="s">
        <v>373</v>
      </c>
      <c r="C160" s="24" t="s">
        <v>292</v>
      </c>
      <c r="D160" s="24" t="s">
        <v>374</v>
      </c>
      <c r="E160" s="24" t="s">
        <v>375</v>
      </c>
      <c r="F160" s="28">
        <v>50</v>
      </c>
      <c r="G160" s="28">
        <v>50</v>
      </c>
      <c r="H160" s="24"/>
      <c r="I160" s="24"/>
      <c r="J160" s="24"/>
      <c r="K160" s="24" t="s">
        <v>348</v>
      </c>
      <c r="L160" s="24"/>
    </row>
    <row r="161" ht="67.5" spans="1:12">
      <c r="A161" s="24" t="s">
        <v>16</v>
      </c>
      <c r="B161" s="24" t="s">
        <v>376</v>
      </c>
      <c r="C161" s="24" t="s">
        <v>377</v>
      </c>
      <c r="D161" s="24" t="s">
        <v>378</v>
      </c>
      <c r="E161" s="24" t="s">
        <v>379</v>
      </c>
      <c r="F161" s="28">
        <v>38.8</v>
      </c>
      <c r="G161" s="28">
        <v>38.8</v>
      </c>
      <c r="H161" s="24"/>
      <c r="I161" s="24"/>
      <c r="J161" s="24"/>
      <c r="K161" s="24" t="s">
        <v>348</v>
      </c>
      <c r="L161" s="24"/>
    </row>
    <row r="162" ht="67.5" spans="1:12">
      <c r="A162" s="24" t="s">
        <v>16</v>
      </c>
      <c r="B162" s="24" t="s">
        <v>376</v>
      </c>
      <c r="C162" s="24" t="s">
        <v>309</v>
      </c>
      <c r="D162" s="24" t="s">
        <v>380</v>
      </c>
      <c r="E162" s="24" t="s">
        <v>381</v>
      </c>
      <c r="F162" s="28">
        <v>27</v>
      </c>
      <c r="G162" s="28">
        <v>27</v>
      </c>
      <c r="H162" s="24"/>
      <c r="I162" s="24"/>
      <c r="J162" s="24"/>
      <c r="K162" s="24" t="s">
        <v>348</v>
      </c>
      <c r="L162" s="24"/>
    </row>
    <row r="163" ht="67.5" spans="1:12">
      <c r="A163" s="24" t="s">
        <v>16</v>
      </c>
      <c r="B163" s="24" t="s">
        <v>376</v>
      </c>
      <c r="C163" s="24" t="s">
        <v>31</v>
      </c>
      <c r="D163" s="24" t="s">
        <v>382</v>
      </c>
      <c r="E163" s="24" t="s">
        <v>383</v>
      </c>
      <c r="F163" s="28">
        <v>108</v>
      </c>
      <c r="G163" s="28">
        <v>108</v>
      </c>
      <c r="H163" s="24"/>
      <c r="I163" s="24"/>
      <c r="J163" s="24"/>
      <c r="K163" s="24" t="s">
        <v>348</v>
      </c>
      <c r="L163" s="24"/>
    </row>
    <row r="164" ht="67.5" spans="1:12">
      <c r="A164" s="24" t="s">
        <v>16</v>
      </c>
      <c r="B164" s="24" t="s">
        <v>376</v>
      </c>
      <c r="C164" s="24" t="s">
        <v>384</v>
      </c>
      <c r="D164" s="24" t="s">
        <v>385</v>
      </c>
      <c r="E164" s="24" t="s">
        <v>386</v>
      </c>
      <c r="F164" s="28">
        <v>115</v>
      </c>
      <c r="G164" s="28">
        <v>115</v>
      </c>
      <c r="H164" s="24"/>
      <c r="I164" s="24"/>
      <c r="J164" s="24"/>
      <c r="K164" s="24" t="s">
        <v>348</v>
      </c>
      <c r="L164" s="24"/>
    </row>
    <row r="165" ht="54" spans="1:12">
      <c r="A165" s="24" t="s">
        <v>16</v>
      </c>
      <c r="B165" s="24" t="s">
        <v>376</v>
      </c>
      <c r="C165" s="24" t="s">
        <v>387</v>
      </c>
      <c r="D165" s="24" t="s">
        <v>388</v>
      </c>
      <c r="E165" s="24" t="s">
        <v>389</v>
      </c>
      <c r="F165" s="28">
        <v>92</v>
      </c>
      <c r="G165" s="28">
        <v>92</v>
      </c>
      <c r="H165" s="24"/>
      <c r="I165" s="24"/>
      <c r="J165" s="24"/>
      <c r="K165" s="24" t="s">
        <v>348</v>
      </c>
      <c r="L165" s="24"/>
    </row>
    <row r="166" ht="67.5" spans="1:12">
      <c r="A166" s="24" t="s">
        <v>16</v>
      </c>
      <c r="B166" s="24" t="s">
        <v>376</v>
      </c>
      <c r="C166" s="24" t="s">
        <v>390</v>
      </c>
      <c r="D166" s="24" t="s">
        <v>391</v>
      </c>
      <c r="E166" s="24" t="s">
        <v>392</v>
      </c>
      <c r="F166" s="28">
        <v>27.6</v>
      </c>
      <c r="G166" s="28">
        <v>27.6</v>
      </c>
      <c r="H166" s="24"/>
      <c r="I166" s="24"/>
      <c r="J166" s="24"/>
      <c r="K166" s="24" t="s">
        <v>348</v>
      </c>
      <c r="L166" s="24"/>
    </row>
    <row r="167" ht="162" spans="1:12">
      <c r="A167" s="24" t="s">
        <v>16</v>
      </c>
      <c r="B167" s="24" t="s">
        <v>376</v>
      </c>
      <c r="C167" s="24" t="s">
        <v>393</v>
      </c>
      <c r="D167" s="24" t="s">
        <v>394</v>
      </c>
      <c r="E167" s="24" t="s">
        <v>395</v>
      </c>
      <c r="F167" s="28">
        <v>588.07</v>
      </c>
      <c r="G167" s="28">
        <v>588.07</v>
      </c>
      <c r="H167" s="24"/>
      <c r="I167" s="24"/>
      <c r="J167" s="24"/>
      <c r="K167" s="24" t="s">
        <v>348</v>
      </c>
      <c r="L167" s="24"/>
    </row>
    <row r="168" ht="67.5" spans="1:12">
      <c r="A168" s="24" t="s">
        <v>16</v>
      </c>
      <c r="B168" s="24" t="s">
        <v>376</v>
      </c>
      <c r="C168" s="24" t="s">
        <v>102</v>
      </c>
      <c r="D168" s="24" t="s">
        <v>396</v>
      </c>
      <c r="E168" s="24" t="s">
        <v>397</v>
      </c>
      <c r="F168" s="28">
        <v>69</v>
      </c>
      <c r="G168" s="28">
        <v>69</v>
      </c>
      <c r="H168" s="24"/>
      <c r="I168" s="24"/>
      <c r="J168" s="24"/>
      <c r="K168" s="24" t="s">
        <v>348</v>
      </c>
      <c r="L168" s="24"/>
    </row>
    <row r="169" ht="67.5" spans="1:12">
      <c r="A169" s="24" t="s">
        <v>16</v>
      </c>
      <c r="B169" s="24" t="s">
        <v>376</v>
      </c>
      <c r="C169" s="24" t="s">
        <v>398</v>
      </c>
      <c r="D169" s="24" t="s">
        <v>399</v>
      </c>
      <c r="E169" s="24" t="s">
        <v>400</v>
      </c>
      <c r="F169" s="28">
        <v>276</v>
      </c>
      <c r="G169" s="28">
        <v>276</v>
      </c>
      <c r="H169" s="24"/>
      <c r="I169" s="24"/>
      <c r="J169" s="24"/>
      <c r="K169" s="24" t="s">
        <v>348</v>
      </c>
      <c r="L169" s="24"/>
    </row>
    <row r="170" ht="135" spans="1:12">
      <c r="A170" s="24" t="s">
        <v>16</v>
      </c>
      <c r="B170" s="24" t="s">
        <v>376</v>
      </c>
      <c r="C170" s="24" t="s">
        <v>93</v>
      </c>
      <c r="D170" s="24" t="s">
        <v>401</v>
      </c>
      <c r="E170" s="24" t="s">
        <v>402</v>
      </c>
      <c r="F170" s="28">
        <v>193</v>
      </c>
      <c r="G170" s="28">
        <v>193</v>
      </c>
      <c r="H170" s="24"/>
      <c r="I170" s="24"/>
      <c r="J170" s="24"/>
      <c r="K170" s="24" t="s">
        <v>348</v>
      </c>
      <c r="L170" s="24"/>
    </row>
    <row r="171" ht="94.5" spans="1:12">
      <c r="A171" s="24" t="s">
        <v>16</v>
      </c>
      <c r="B171" s="24" t="s">
        <v>376</v>
      </c>
      <c r="C171" s="24" t="s">
        <v>403</v>
      </c>
      <c r="D171" s="24" t="s">
        <v>404</v>
      </c>
      <c r="E171" s="24" t="s">
        <v>405</v>
      </c>
      <c r="F171" s="28">
        <v>110</v>
      </c>
      <c r="G171" s="28">
        <v>110</v>
      </c>
      <c r="H171" s="24"/>
      <c r="I171" s="24"/>
      <c r="J171" s="24"/>
      <c r="K171" s="24" t="s">
        <v>348</v>
      </c>
      <c r="L171" s="24"/>
    </row>
    <row r="172" ht="94.5" spans="1:12">
      <c r="A172" s="24" t="s">
        <v>16</v>
      </c>
      <c r="B172" s="24" t="s">
        <v>376</v>
      </c>
      <c r="C172" s="24" t="s">
        <v>95</v>
      </c>
      <c r="D172" s="24" t="s">
        <v>406</v>
      </c>
      <c r="E172" s="24" t="s">
        <v>407</v>
      </c>
      <c r="F172" s="28">
        <v>46</v>
      </c>
      <c r="G172" s="28">
        <v>46</v>
      </c>
      <c r="H172" s="24"/>
      <c r="I172" s="24"/>
      <c r="J172" s="24"/>
      <c r="K172" s="24" t="s">
        <v>348</v>
      </c>
      <c r="L172" s="24"/>
    </row>
    <row r="173" ht="135" spans="1:12">
      <c r="A173" s="24" t="s">
        <v>16</v>
      </c>
      <c r="B173" s="24" t="s">
        <v>376</v>
      </c>
      <c r="C173" s="24" t="s">
        <v>408</v>
      </c>
      <c r="D173" s="24" t="s">
        <v>409</v>
      </c>
      <c r="E173" s="24" t="s">
        <v>410</v>
      </c>
      <c r="F173" s="28">
        <v>206.03</v>
      </c>
      <c r="G173" s="28">
        <v>206.03</v>
      </c>
      <c r="H173" s="24"/>
      <c r="I173" s="24"/>
      <c r="J173" s="24"/>
      <c r="K173" s="24" t="s">
        <v>348</v>
      </c>
      <c r="L173" s="24"/>
    </row>
    <row r="174" ht="67.5" spans="1:12">
      <c r="A174" s="24" t="s">
        <v>16</v>
      </c>
      <c r="B174" s="24" t="s">
        <v>376</v>
      </c>
      <c r="C174" s="24" t="s">
        <v>411</v>
      </c>
      <c r="D174" s="24" t="s">
        <v>412</v>
      </c>
      <c r="E174" s="24" t="s">
        <v>413</v>
      </c>
      <c r="F174" s="28">
        <v>54</v>
      </c>
      <c r="G174" s="28">
        <v>54</v>
      </c>
      <c r="H174" s="24"/>
      <c r="I174" s="24"/>
      <c r="J174" s="24"/>
      <c r="K174" s="24" t="s">
        <v>348</v>
      </c>
      <c r="L174" s="24"/>
    </row>
    <row r="175" ht="67.5" spans="1:12">
      <c r="A175" s="24" t="s">
        <v>16</v>
      </c>
      <c r="B175" s="24" t="s">
        <v>376</v>
      </c>
      <c r="C175" s="24" t="s">
        <v>414</v>
      </c>
      <c r="D175" s="24" t="s">
        <v>415</v>
      </c>
      <c r="E175" s="24" t="s">
        <v>416</v>
      </c>
      <c r="F175" s="28">
        <v>6</v>
      </c>
      <c r="G175" s="28">
        <v>6</v>
      </c>
      <c r="H175" s="24"/>
      <c r="I175" s="24"/>
      <c r="J175" s="24"/>
      <c r="K175" s="24" t="s">
        <v>348</v>
      </c>
      <c r="L175" s="24"/>
    </row>
    <row r="176" ht="67.5" spans="1:12">
      <c r="A176" s="24" t="s">
        <v>16</v>
      </c>
      <c r="B176" s="24" t="s">
        <v>376</v>
      </c>
      <c r="C176" s="24" t="s">
        <v>417</v>
      </c>
      <c r="D176" s="24" t="s">
        <v>418</v>
      </c>
      <c r="E176" s="24" t="s">
        <v>419</v>
      </c>
      <c r="F176" s="28">
        <v>54</v>
      </c>
      <c r="G176" s="28">
        <v>54</v>
      </c>
      <c r="H176" s="24"/>
      <c r="I176" s="24"/>
      <c r="J176" s="24"/>
      <c r="K176" s="24" t="s">
        <v>348</v>
      </c>
      <c r="L176" s="24"/>
    </row>
    <row r="177" ht="54" spans="1:12">
      <c r="A177" s="24" t="s">
        <v>16</v>
      </c>
      <c r="B177" s="24" t="s">
        <v>376</v>
      </c>
      <c r="C177" s="24" t="s">
        <v>420</v>
      </c>
      <c r="D177" s="24" t="s">
        <v>421</v>
      </c>
      <c r="E177" s="24" t="s">
        <v>422</v>
      </c>
      <c r="F177" s="28">
        <v>9</v>
      </c>
      <c r="G177" s="28">
        <v>9</v>
      </c>
      <c r="H177" s="24"/>
      <c r="I177" s="24"/>
      <c r="J177" s="24"/>
      <c r="K177" s="24" t="s">
        <v>348</v>
      </c>
      <c r="L177" s="24"/>
    </row>
    <row r="178" ht="54" spans="1:12">
      <c r="A178" s="24" t="s">
        <v>16</v>
      </c>
      <c r="B178" s="24" t="s">
        <v>376</v>
      </c>
      <c r="C178" s="24" t="s">
        <v>423</v>
      </c>
      <c r="D178" s="24" t="s">
        <v>424</v>
      </c>
      <c r="E178" s="24" t="s">
        <v>425</v>
      </c>
      <c r="F178" s="28">
        <v>149.5</v>
      </c>
      <c r="G178" s="28">
        <v>149.5</v>
      </c>
      <c r="H178" s="24"/>
      <c r="I178" s="24"/>
      <c r="J178" s="24"/>
      <c r="K178" s="24" t="s">
        <v>348</v>
      </c>
      <c r="L178" s="24"/>
    </row>
    <row r="179" ht="67.5" spans="1:12">
      <c r="A179" s="24" t="s">
        <v>16</v>
      </c>
      <c r="B179" s="24" t="s">
        <v>376</v>
      </c>
      <c r="C179" s="24" t="s">
        <v>426</v>
      </c>
      <c r="D179" s="24" t="s">
        <v>427</v>
      </c>
      <c r="E179" s="24" t="s">
        <v>428</v>
      </c>
      <c r="F179" s="28">
        <v>13.8</v>
      </c>
      <c r="G179" s="28">
        <v>13.8</v>
      </c>
      <c r="H179" s="24"/>
      <c r="I179" s="24"/>
      <c r="J179" s="24"/>
      <c r="K179" s="24" t="s">
        <v>348</v>
      </c>
      <c r="L179" s="24"/>
    </row>
    <row r="180" ht="67.5" spans="1:12">
      <c r="A180" s="24" t="s">
        <v>16</v>
      </c>
      <c r="B180" s="24" t="s">
        <v>376</v>
      </c>
      <c r="C180" s="24" t="s">
        <v>429</v>
      </c>
      <c r="D180" s="24" t="s">
        <v>430</v>
      </c>
      <c r="E180" s="24" t="s">
        <v>431</v>
      </c>
      <c r="F180" s="28">
        <v>27.6</v>
      </c>
      <c r="G180" s="28">
        <v>27.6</v>
      </c>
      <c r="H180" s="24"/>
      <c r="I180" s="24"/>
      <c r="J180" s="24"/>
      <c r="K180" s="24" t="s">
        <v>348</v>
      </c>
      <c r="L180" s="24"/>
    </row>
    <row r="181" ht="67.5" spans="1:12">
      <c r="A181" s="24" t="s">
        <v>16</v>
      </c>
      <c r="B181" s="24" t="s">
        <v>376</v>
      </c>
      <c r="C181" s="24" t="s">
        <v>432</v>
      </c>
      <c r="D181" s="24" t="s">
        <v>433</v>
      </c>
      <c r="E181" s="24" t="s">
        <v>434</v>
      </c>
      <c r="F181" s="28">
        <v>24</v>
      </c>
      <c r="G181" s="28">
        <v>24</v>
      </c>
      <c r="H181" s="24"/>
      <c r="I181" s="24"/>
      <c r="J181" s="24"/>
      <c r="K181" s="24" t="s">
        <v>348</v>
      </c>
      <c r="L181" s="24"/>
    </row>
    <row r="182" ht="94.5" spans="1:12">
      <c r="A182" s="24" t="s">
        <v>16</v>
      </c>
      <c r="B182" s="24" t="s">
        <v>376</v>
      </c>
      <c r="C182" s="24" t="s">
        <v>435</v>
      </c>
      <c r="D182" s="24" t="s">
        <v>436</v>
      </c>
      <c r="E182" s="24" t="s">
        <v>437</v>
      </c>
      <c r="F182" s="28">
        <v>52</v>
      </c>
      <c r="G182" s="28">
        <v>52</v>
      </c>
      <c r="H182" s="24"/>
      <c r="I182" s="24"/>
      <c r="J182" s="24"/>
      <c r="K182" s="24" t="s">
        <v>348</v>
      </c>
      <c r="L182" s="24"/>
    </row>
    <row r="183" ht="67.5" spans="1:12">
      <c r="A183" s="24" t="s">
        <v>16</v>
      </c>
      <c r="B183" s="24" t="s">
        <v>376</v>
      </c>
      <c r="C183" s="24" t="s">
        <v>438</v>
      </c>
      <c r="D183" s="24" t="s">
        <v>439</v>
      </c>
      <c r="E183" s="24" t="s">
        <v>440</v>
      </c>
      <c r="F183" s="28">
        <v>13.8</v>
      </c>
      <c r="G183" s="28">
        <v>13.8</v>
      </c>
      <c r="H183" s="24"/>
      <c r="I183" s="24"/>
      <c r="J183" s="24"/>
      <c r="K183" s="24" t="s">
        <v>348</v>
      </c>
      <c r="L183" s="24"/>
    </row>
    <row r="184" ht="54" spans="1:12">
      <c r="A184" s="24" t="s">
        <v>16</v>
      </c>
      <c r="B184" s="24" t="s">
        <v>376</v>
      </c>
      <c r="C184" s="24" t="s">
        <v>441</v>
      </c>
      <c r="D184" s="24" t="s">
        <v>442</v>
      </c>
      <c r="E184" s="24" t="s">
        <v>443</v>
      </c>
      <c r="F184" s="28">
        <v>12</v>
      </c>
      <c r="G184" s="28">
        <v>12</v>
      </c>
      <c r="H184" s="24"/>
      <c r="I184" s="24"/>
      <c r="J184" s="24"/>
      <c r="K184" s="24" t="s">
        <v>348</v>
      </c>
      <c r="L184" s="24"/>
    </row>
    <row r="185" ht="54" spans="1:12">
      <c r="A185" s="24" t="s">
        <v>16</v>
      </c>
      <c r="B185" s="24" t="s">
        <v>376</v>
      </c>
      <c r="C185" s="24" t="s">
        <v>162</v>
      </c>
      <c r="D185" s="24" t="s">
        <v>444</v>
      </c>
      <c r="E185" s="24" t="s">
        <v>445</v>
      </c>
      <c r="F185" s="28">
        <v>9</v>
      </c>
      <c r="G185" s="28">
        <v>9</v>
      </c>
      <c r="H185" s="24"/>
      <c r="I185" s="24"/>
      <c r="J185" s="24"/>
      <c r="K185" s="24" t="s">
        <v>348</v>
      </c>
      <c r="L185" s="24"/>
    </row>
    <row r="186" ht="54" spans="1:12">
      <c r="A186" s="24" t="s">
        <v>16</v>
      </c>
      <c r="B186" s="24" t="s">
        <v>446</v>
      </c>
      <c r="C186" s="24" t="s">
        <v>305</v>
      </c>
      <c r="D186" s="24" t="s">
        <v>447</v>
      </c>
      <c r="E186" s="24" t="s">
        <v>448</v>
      </c>
      <c r="F186" s="28">
        <v>2.4</v>
      </c>
      <c r="G186" s="28">
        <v>2.4</v>
      </c>
      <c r="H186" s="24"/>
      <c r="I186" s="24"/>
      <c r="J186" s="24"/>
      <c r="K186" s="24" t="s">
        <v>348</v>
      </c>
      <c r="L186" s="24"/>
    </row>
    <row r="187" ht="54" spans="1:12">
      <c r="A187" s="24" t="s">
        <v>16</v>
      </c>
      <c r="B187" s="24" t="s">
        <v>446</v>
      </c>
      <c r="C187" s="24" t="s">
        <v>300</v>
      </c>
      <c r="D187" s="24" t="s">
        <v>449</v>
      </c>
      <c r="E187" s="24" t="s">
        <v>450</v>
      </c>
      <c r="F187" s="28">
        <v>2.1</v>
      </c>
      <c r="G187" s="28">
        <v>2.1</v>
      </c>
      <c r="H187" s="24"/>
      <c r="I187" s="24"/>
      <c r="J187" s="24"/>
      <c r="K187" s="24" t="s">
        <v>348</v>
      </c>
      <c r="L187" s="24"/>
    </row>
    <row r="188" ht="54" spans="1:12">
      <c r="A188" s="24" t="s">
        <v>16</v>
      </c>
      <c r="B188" s="24" t="s">
        <v>446</v>
      </c>
      <c r="C188" s="24" t="s">
        <v>18</v>
      </c>
      <c r="D188" s="24" t="s">
        <v>451</v>
      </c>
      <c r="E188" s="24" t="s">
        <v>452</v>
      </c>
      <c r="F188" s="28">
        <v>1.5</v>
      </c>
      <c r="G188" s="28">
        <v>1.5</v>
      </c>
      <c r="H188" s="24"/>
      <c r="I188" s="24"/>
      <c r="J188" s="24"/>
      <c r="K188" s="24" t="s">
        <v>348</v>
      </c>
      <c r="L188" s="24"/>
    </row>
    <row r="189" ht="54" spans="1:12">
      <c r="A189" s="24" t="s">
        <v>16</v>
      </c>
      <c r="B189" s="24" t="s">
        <v>446</v>
      </c>
      <c r="C189" s="24" t="s">
        <v>377</v>
      </c>
      <c r="D189" s="24" t="s">
        <v>453</v>
      </c>
      <c r="E189" s="24" t="s">
        <v>454</v>
      </c>
      <c r="F189" s="28">
        <v>11.4</v>
      </c>
      <c r="G189" s="28">
        <v>11.4</v>
      </c>
      <c r="H189" s="24"/>
      <c r="I189" s="24"/>
      <c r="J189" s="24"/>
      <c r="K189" s="24" t="s">
        <v>348</v>
      </c>
      <c r="L189" s="24"/>
    </row>
    <row r="190" ht="54" spans="1:12">
      <c r="A190" s="24" t="s">
        <v>16</v>
      </c>
      <c r="B190" s="24" t="s">
        <v>446</v>
      </c>
      <c r="C190" s="24" t="s">
        <v>455</v>
      </c>
      <c r="D190" s="24" t="s">
        <v>447</v>
      </c>
      <c r="E190" s="24" t="s">
        <v>456</v>
      </c>
      <c r="F190" s="28">
        <v>2.4</v>
      </c>
      <c r="G190" s="28">
        <v>2.4</v>
      </c>
      <c r="H190" s="24"/>
      <c r="I190" s="24"/>
      <c r="J190" s="24"/>
      <c r="K190" s="24" t="s">
        <v>348</v>
      </c>
      <c r="L190" s="24"/>
    </row>
    <row r="191" ht="54" spans="1:12">
      <c r="A191" s="24" t="s">
        <v>16</v>
      </c>
      <c r="B191" s="24" t="s">
        <v>446</v>
      </c>
      <c r="C191" s="24" t="s">
        <v>25</v>
      </c>
      <c r="D191" s="24" t="s">
        <v>451</v>
      </c>
      <c r="E191" s="24" t="s">
        <v>457</v>
      </c>
      <c r="F191" s="28">
        <v>1.5</v>
      </c>
      <c r="G191" s="28">
        <v>1.5</v>
      </c>
      <c r="H191" s="24"/>
      <c r="I191" s="24"/>
      <c r="J191" s="24"/>
      <c r="K191" s="24" t="s">
        <v>348</v>
      </c>
      <c r="L191" s="24"/>
    </row>
    <row r="192" ht="54" spans="1:12">
      <c r="A192" s="24" t="s">
        <v>16</v>
      </c>
      <c r="B192" s="24" t="s">
        <v>446</v>
      </c>
      <c r="C192" s="24" t="s">
        <v>458</v>
      </c>
      <c r="D192" s="24" t="s">
        <v>459</v>
      </c>
      <c r="E192" s="24" t="s">
        <v>457</v>
      </c>
      <c r="F192" s="28">
        <v>1.2</v>
      </c>
      <c r="G192" s="28">
        <v>1.2</v>
      </c>
      <c r="H192" s="24"/>
      <c r="I192" s="24"/>
      <c r="J192" s="24"/>
      <c r="K192" s="24" t="s">
        <v>348</v>
      </c>
      <c r="L192" s="24"/>
    </row>
    <row r="193" ht="54" spans="1:12">
      <c r="A193" s="24" t="s">
        <v>16</v>
      </c>
      <c r="B193" s="24" t="s">
        <v>446</v>
      </c>
      <c r="C193" s="24" t="s">
        <v>28</v>
      </c>
      <c r="D193" s="24" t="s">
        <v>460</v>
      </c>
      <c r="E193" s="24" t="s">
        <v>461</v>
      </c>
      <c r="F193" s="28">
        <v>2.7</v>
      </c>
      <c r="G193" s="28">
        <v>2.7</v>
      </c>
      <c r="H193" s="24"/>
      <c r="I193" s="24"/>
      <c r="J193" s="24"/>
      <c r="K193" s="24" t="s">
        <v>348</v>
      </c>
      <c r="L193" s="24"/>
    </row>
    <row r="194" ht="54" spans="1:12">
      <c r="A194" s="24" t="s">
        <v>16</v>
      </c>
      <c r="B194" s="24" t="s">
        <v>446</v>
      </c>
      <c r="C194" s="24" t="s">
        <v>309</v>
      </c>
      <c r="D194" s="24" t="s">
        <v>459</v>
      </c>
      <c r="E194" s="24" t="s">
        <v>462</v>
      </c>
      <c r="F194" s="28">
        <v>1.2</v>
      </c>
      <c r="G194" s="28">
        <v>1.2</v>
      </c>
      <c r="H194" s="24"/>
      <c r="I194" s="24"/>
      <c r="J194" s="24"/>
      <c r="K194" s="24" t="s">
        <v>348</v>
      </c>
      <c r="L194" s="24"/>
    </row>
    <row r="195" ht="54" spans="1:12">
      <c r="A195" s="24" t="s">
        <v>16</v>
      </c>
      <c r="B195" s="24" t="s">
        <v>446</v>
      </c>
      <c r="C195" s="24" t="s">
        <v>463</v>
      </c>
      <c r="D195" s="24" t="s">
        <v>447</v>
      </c>
      <c r="E195" s="24" t="s">
        <v>461</v>
      </c>
      <c r="F195" s="28">
        <v>2.4</v>
      </c>
      <c r="G195" s="28">
        <v>2.4</v>
      </c>
      <c r="H195" s="24"/>
      <c r="I195" s="24"/>
      <c r="J195" s="24"/>
      <c r="K195" s="24" t="s">
        <v>348</v>
      </c>
      <c r="L195" s="24"/>
    </row>
    <row r="196" ht="54" spans="1:12">
      <c r="A196" s="24" t="s">
        <v>16</v>
      </c>
      <c r="B196" s="24" t="s">
        <v>446</v>
      </c>
      <c r="C196" s="24" t="s">
        <v>464</v>
      </c>
      <c r="D196" s="24" t="s">
        <v>459</v>
      </c>
      <c r="E196" s="24" t="s">
        <v>465</v>
      </c>
      <c r="F196" s="28">
        <v>1.2</v>
      </c>
      <c r="G196" s="28">
        <v>1.2</v>
      </c>
      <c r="H196" s="24"/>
      <c r="I196" s="24"/>
      <c r="J196" s="24"/>
      <c r="K196" s="24" t="s">
        <v>348</v>
      </c>
      <c r="L196" s="24"/>
    </row>
    <row r="197" ht="54" spans="1:12">
      <c r="A197" s="24" t="s">
        <v>16</v>
      </c>
      <c r="B197" s="24" t="s">
        <v>446</v>
      </c>
      <c r="C197" s="24" t="s">
        <v>359</v>
      </c>
      <c r="D197" s="24" t="s">
        <v>466</v>
      </c>
      <c r="E197" s="24" t="s">
        <v>467</v>
      </c>
      <c r="F197" s="28">
        <v>1.5</v>
      </c>
      <c r="G197" s="28">
        <v>1.5</v>
      </c>
      <c r="H197" s="24"/>
      <c r="I197" s="24"/>
      <c r="J197" s="24"/>
      <c r="K197" s="24" t="s">
        <v>348</v>
      </c>
      <c r="L197" s="24"/>
    </row>
    <row r="198" ht="54" spans="1:12">
      <c r="A198" s="24" t="s">
        <v>16</v>
      </c>
      <c r="B198" s="24" t="s">
        <v>446</v>
      </c>
      <c r="C198" s="24" t="s">
        <v>468</v>
      </c>
      <c r="D198" s="24" t="s">
        <v>469</v>
      </c>
      <c r="E198" s="24" t="s">
        <v>470</v>
      </c>
      <c r="F198" s="28">
        <v>0.5</v>
      </c>
      <c r="G198" s="28">
        <v>0.5</v>
      </c>
      <c r="H198" s="24"/>
      <c r="I198" s="24"/>
      <c r="J198" s="24"/>
      <c r="K198" s="24" t="s">
        <v>348</v>
      </c>
      <c r="L198" s="24"/>
    </row>
    <row r="199" ht="54" spans="1:12">
      <c r="A199" s="24" t="s">
        <v>16</v>
      </c>
      <c r="B199" s="24" t="s">
        <v>446</v>
      </c>
      <c r="C199" s="24" t="s">
        <v>471</v>
      </c>
      <c r="D199" s="24" t="s">
        <v>472</v>
      </c>
      <c r="E199" s="24" t="s">
        <v>473</v>
      </c>
      <c r="F199" s="28">
        <v>3</v>
      </c>
      <c r="G199" s="28">
        <v>3</v>
      </c>
      <c r="H199" s="24"/>
      <c r="I199" s="24"/>
      <c r="J199" s="24"/>
      <c r="K199" s="24" t="s">
        <v>348</v>
      </c>
      <c r="L199" s="24"/>
    </row>
    <row r="200" ht="54" spans="1:12">
      <c r="A200" s="24" t="s">
        <v>16</v>
      </c>
      <c r="B200" s="24" t="s">
        <v>446</v>
      </c>
      <c r="C200" s="24" t="s">
        <v>474</v>
      </c>
      <c r="D200" s="24" t="s">
        <v>475</v>
      </c>
      <c r="E200" s="24" t="s">
        <v>476</v>
      </c>
      <c r="F200" s="28">
        <v>4.8</v>
      </c>
      <c r="G200" s="28">
        <v>4.8</v>
      </c>
      <c r="H200" s="24"/>
      <c r="I200" s="24"/>
      <c r="J200" s="24"/>
      <c r="K200" s="24" t="s">
        <v>348</v>
      </c>
      <c r="L200" s="24"/>
    </row>
    <row r="201" ht="54" spans="1:12">
      <c r="A201" s="24" t="s">
        <v>16</v>
      </c>
      <c r="B201" s="24" t="s">
        <v>446</v>
      </c>
      <c r="C201" s="24" t="s">
        <v>477</v>
      </c>
      <c r="D201" s="24" t="s">
        <v>478</v>
      </c>
      <c r="E201" s="24" t="s">
        <v>479</v>
      </c>
      <c r="F201" s="28">
        <v>3</v>
      </c>
      <c r="G201" s="28">
        <v>3</v>
      </c>
      <c r="H201" s="24"/>
      <c r="I201" s="24"/>
      <c r="J201" s="24"/>
      <c r="K201" s="24" t="s">
        <v>348</v>
      </c>
      <c r="L201" s="24"/>
    </row>
    <row r="202" ht="54" spans="1:12">
      <c r="A202" s="24" t="s">
        <v>16</v>
      </c>
      <c r="B202" s="24" t="s">
        <v>446</v>
      </c>
      <c r="C202" s="24" t="s">
        <v>480</v>
      </c>
      <c r="D202" s="24" t="s">
        <v>481</v>
      </c>
      <c r="E202" s="24" t="s">
        <v>482</v>
      </c>
      <c r="F202" s="28">
        <v>6</v>
      </c>
      <c r="G202" s="28">
        <v>6</v>
      </c>
      <c r="H202" s="24"/>
      <c r="I202" s="24"/>
      <c r="J202" s="24"/>
      <c r="K202" s="24" t="s">
        <v>348</v>
      </c>
      <c r="L202" s="24"/>
    </row>
    <row r="203" ht="54" spans="1:12">
      <c r="A203" s="24" t="s">
        <v>16</v>
      </c>
      <c r="B203" s="24" t="s">
        <v>446</v>
      </c>
      <c r="C203" s="24" t="s">
        <v>483</v>
      </c>
      <c r="D203" s="24" t="s">
        <v>484</v>
      </c>
      <c r="E203" s="24" t="s">
        <v>461</v>
      </c>
      <c r="F203" s="28">
        <v>5.4</v>
      </c>
      <c r="G203" s="28">
        <v>5.4</v>
      </c>
      <c r="H203" s="24"/>
      <c r="I203" s="24"/>
      <c r="J203" s="24"/>
      <c r="K203" s="24" t="s">
        <v>348</v>
      </c>
      <c r="L203" s="24"/>
    </row>
    <row r="204" ht="54" spans="1:12">
      <c r="A204" s="24" t="s">
        <v>16</v>
      </c>
      <c r="B204" s="24" t="s">
        <v>446</v>
      </c>
      <c r="C204" s="24" t="s">
        <v>441</v>
      </c>
      <c r="D204" s="24" t="s">
        <v>485</v>
      </c>
      <c r="E204" s="24" t="s">
        <v>486</v>
      </c>
      <c r="F204" s="28">
        <v>1.8</v>
      </c>
      <c r="G204" s="28">
        <v>1.8</v>
      </c>
      <c r="H204" s="24"/>
      <c r="I204" s="24"/>
      <c r="J204" s="24"/>
      <c r="K204" s="24" t="s">
        <v>348</v>
      </c>
      <c r="L204" s="24"/>
    </row>
    <row r="205" ht="54" spans="1:12">
      <c r="A205" s="24" t="s">
        <v>16</v>
      </c>
      <c r="B205" s="24" t="s">
        <v>487</v>
      </c>
      <c r="C205" s="24" t="s">
        <v>420</v>
      </c>
      <c r="D205" s="24" t="s">
        <v>488</v>
      </c>
      <c r="E205" s="24" t="s">
        <v>489</v>
      </c>
      <c r="F205" s="28">
        <v>1</v>
      </c>
      <c r="G205" s="28">
        <v>1</v>
      </c>
      <c r="H205" s="24"/>
      <c r="I205" s="24"/>
      <c r="J205" s="24"/>
      <c r="K205" s="24" t="s">
        <v>348</v>
      </c>
      <c r="L205" s="24"/>
    </row>
    <row r="206" ht="121.5" spans="1:12">
      <c r="A206" s="24" t="s">
        <v>16</v>
      </c>
      <c r="B206" s="24" t="s">
        <v>490</v>
      </c>
      <c r="C206" s="24" t="s">
        <v>292</v>
      </c>
      <c r="D206" s="24" t="s">
        <v>491</v>
      </c>
      <c r="E206" s="24" t="s">
        <v>491</v>
      </c>
      <c r="F206" s="28">
        <v>297.44</v>
      </c>
      <c r="G206" s="28">
        <v>297.44</v>
      </c>
      <c r="H206" s="24"/>
      <c r="I206" s="24"/>
      <c r="J206" s="24"/>
      <c r="K206" s="24" t="s">
        <v>348</v>
      </c>
      <c r="L206" s="24"/>
    </row>
    <row r="207" ht="67.5" spans="1:12">
      <c r="A207" s="24" t="s">
        <v>16</v>
      </c>
      <c r="B207" s="24" t="s">
        <v>492</v>
      </c>
      <c r="C207" s="24" t="s">
        <v>493</v>
      </c>
      <c r="D207" s="24" t="s">
        <v>494</v>
      </c>
      <c r="E207" s="24" t="s">
        <v>495</v>
      </c>
      <c r="F207" s="28">
        <v>29.28</v>
      </c>
      <c r="G207" s="28">
        <v>29.28</v>
      </c>
      <c r="H207" s="24"/>
      <c r="I207" s="24"/>
      <c r="J207" s="24"/>
      <c r="K207" s="24" t="s">
        <v>496</v>
      </c>
      <c r="L207" s="24"/>
    </row>
    <row r="208" ht="40.5" spans="1:12">
      <c r="A208" s="24" t="s">
        <v>16</v>
      </c>
      <c r="B208" s="24" t="s">
        <v>492</v>
      </c>
      <c r="C208" s="24" t="s">
        <v>497</v>
      </c>
      <c r="D208" s="24" t="s">
        <v>498</v>
      </c>
      <c r="E208" s="24" t="s">
        <v>499</v>
      </c>
      <c r="F208" s="28">
        <v>24.42</v>
      </c>
      <c r="G208" s="28">
        <v>24.42</v>
      </c>
      <c r="H208" s="24"/>
      <c r="I208" s="24"/>
      <c r="J208" s="24"/>
      <c r="K208" s="24" t="s">
        <v>496</v>
      </c>
      <c r="L208" s="24"/>
    </row>
    <row r="209" ht="54" spans="1:12">
      <c r="A209" s="24" t="s">
        <v>16</v>
      </c>
      <c r="B209" s="24" t="s">
        <v>492</v>
      </c>
      <c r="C209" s="24" t="s">
        <v>500</v>
      </c>
      <c r="D209" s="24" t="s">
        <v>501</v>
      </c>
      <c r="E209" s="24" t="s">
        <v>502</v>
      </c>
      <c r="F209" s="28">
        <v>4.4</v>
      </c>
      <c r="G209" s="28">
        <v>4.4</v>
      </c>
      <c r="H209" s="24"/>
      <c r="I209" s="24"/>
      <c r="J209" s="24"/>
      <c r="K209" s="24" t="s">
        <v>496</v>
      </c>
      <c r="L209" s="24"/>
    </row>
    <row r="210" ht="67.5" spans="1:12">
      <c r="A210" s="24" t="s">
        <v>16</v>
      </c>
      <c r="B210" s="24" t="s">
        <v>492</v>
      </c>
      <c r="C210" s="24" t="s">
        <v>503</v>
      </c>
      <c r="D210" s="24" t="s">
        <v>504</v>
      </c>
      <c r="E210" s="24" t="s">
        <v>505</v>
      </c>
      <c r="F210" s="28">
        <v>99.5</v>
      </c>
      <c r="G210" s="28">
        <v>99.5</v>
      </c>
      <c r="H210" s="24"/>
      <c r="I210" s="24"/>
      <c r="J210" s="24"/>
      <c r="K210" s="24" t="s">
        <v>496</v>
      </c>
      <c r="L210" s="24"/>
    </row>
    <row r="211" ht="40.5" spans="1:12">
      <c r="A211" s="24" t="s">
        <v>16</v>
      </c>
      <c r="B211" s="24" t="s">
        <v>492</v>
      </c>
      <c r="C211" s="24" t="s">
        <v>506</v>
      </c>
      <c r="D211" s="24" t="s">
        <v>507</v>
      </c>
      <c r="E211" s="24" t="s">
        <v>508</v>
      </c>
      <c r="F211" s="28">
        <v>40</v>
      </c>
      <c r="G211" s="28">
        <v>40</v>
      </c>
      <c r="H211" s="24"/>
      <c r="I211" s="24"/>
      <c r="J211" s="24"/>
      <c r="K211" s="24" t="s">
        <v>496</v>
      </c>
      <c r="L211" s="24"/>
    </row>
    <row r="212" ht="94.5" spans="1:12">
      <c r="A212" s="24" t="s">
        <v>16</v>
      </c>
      <c r="B212" s="24" t="s">
        <v>304</v>
      </c>
      <c r="C212" s="24" t="s">
        <v>205</v>
      </c>
      <c r="D212" s="24" t="s">
        <v>509</v>
      </c>
      <c r="E212" s="24" t="s">
        <v>510</v>
      </c>
      <c r="F212" s="28">
        <v>37.5</v>
      </c>
      <c r="G212" s="28">
        <v>37.5</v>
      </c>
      <c r="H212" s="24"/>
      <c r="I212" s="24"/>
      <c r="J212" s="24"/>
      <c r="K212" s="24" t="s">
        <v>496</v>
      </c>
      <c r="L212" s="24"/>
    </row>
    <row r="213" ht="40.5" spans="1:12">
      <c r="A213" s="24" t="s">
        <v>16</v>
      </c>
      <c r="B213" s="24" t="s">
        <v>308</v>
      </c>
      <c r="C213" s="24" t="s">
        <v>34</v>
      </c>
      <c r="D213" s="24" t="s">
        <v>511</v>
      </c>
      <c r="E213" s="24" t="s">
        <v>512</v>
      </c>
      <c r="F213" s="28">
        <v>15</v>
      </c>
      <c r="G213" s="28">
        <v>15</v>
      </c>
      <c r="H213" s="24"/>
      <c r="I213" s="24"/>
      <c r="J213" s="24"/>
      <c r="K213" s="24" t="s">
        <v>513</v>
      </c>
      <c r="L213" s="24"/>
    </row>
    <row r="214" ht="54" spans="1:12">
      <c r="A214" s="24" t="s">
        <v>16</v>
      </c>
      <c r="B214" s="24" t="s">
        <v>514</v>
      </c>
      <c r="C214" s="24" t="s">
        <v>515</v>
      </c>
      <c r="D214" s="24" t="s">
        <v>516</v>
      </c>
      <c r="E214" s="24" t="s">
        <v>517</v>
      </c>
      <c r="F214" s="28">
        <v>68.5</v>
      </c>
      <c r="G214" s="28">
        <v>68.5</v>
      </c>
      <c r="H214" s="24"/>
      <c r="I214" s="24"/>
      <c r="J214" s="24"/>
      <c r="K214" s="24" t="s">
        <v>513</v>
      </c>
      <c r="L214" s="24"/>
    </row>
    <row r="215" ht="54" spans="1:12">
      <c r="A215" s="24" t="s">
        <v>16</v>
      </c>
      <c r="B215" s="24" t="s">
        <v>492</v>
      </c>
      <c r="C215" s="24" t="s">
        <v>518</v>
      </c>
      <c r="D215" s="24" t="s">
        <v>519</v>
      </c>
      <c r="E215" s="24" t="s">
        <v>520</v>
      </c>
      <c r="F215" s="28">
        <v>50</v>
      </c>
      <c r="G215" s="28">
        <v>50</v>
      </c>
      <c r="H215" s="24"/>
      <c r="I215" s="24"/>
      <c r="J215" s="24"/>
      <c r="K215" s="24" t="s">
        <v>513</v>
      </c>
      <c r="L215" s="24"/>
    </row>
    <row r="216" ht="67.5" spans="1:12">
      <c r="A216" s="24" t="s">
        <v>16</v>
      </c>
      <c r="B216" s="24" t="s">
        <v>492</v>
      </c>
      <c r="C216" s="24" t="s">
        <v>172</v>
      </c>
      <c r="D216" s="24" t="s">
        <v>521</v>
      </c>
      <c r="E216" s="24" t="s">
        <v>522</v>
      </c>
      <c r="F216" s="28">
        <v>49</v>
      </c>
      <c r="G216" s="28">
        <v>49</v>
      </c>
      <c r="H216" s="24"/>
      <c r="I216" s="24"/>
      <c r="J216" s="24"/>
      <c r="K216" s="24" t="s">
        <v>513</v>
      </c>
      <c r="L216" s="24"/>
    </row>
    <row r="217" ht="27" spans="1:12">
      <c r="A217" s="24" t="s">
        <v>523</v>
      </c>
      <c r="B217" s="24"/>
      <c r="C217" s="24"/>
      <c r="D217" s="43"/>
      <c r="E217" s="24"/>
      <c r="F217" s="28">
        <v>240</v>
      </c>
      <c r="G217" s="28">
        <v>240</v>
      </c>
      <c r="H217" s="39"/>
      <c r="I217" s="39"/>
      <c r="J217" s="39"/>
      <c r="K217" s="24"/>
      <c r="L217" s="42"/>
    </row>
  </sheetData>
  <mergeCells count="12">
    <mergeCell ref="A2:L2"/>
    <mergeCell ref="F3:J3"/>
    <mergeCell ref="G4:J4"/>
    <mergeCell ref="A6:E6"/>
    <mergeCell ref="A3:A5"/>
    <mergeCell ref="B3:B5"/>
    <mergeCell ref="C3:C5"/>
    <mergeCell ref="D3:D5"/>
    <mergeCell ref="E3:E5"/>
    <mergeCell ref="F4:F5"/>
    <mergeCell ref="K3:K5"/>
    <mergeCell ref="L3:L5"/>
  </mergeCells>
  <pageMargins left="0.432638888888889" right="0.236111111111111" top="0.904861111111111" bottom="0.826388888888889" header="0.5" footer="0.5"/>
  <pageSetup paperSize="9" firstPageNumber="3" orientation="landscape" useFirstPageNumber="1" horizontalDpi="600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0"/>
  <sheetViews>
    <sheetView workbookViewId="0">
      <selection activeCell="E9" sqref="E9"/>
    </sheetView>
  </sheetViews>
  <sheetFormatPr defaultColWidth="9" defaultRowHeight="13.5"/>
  <cols>
    <col min="1" max="1" width="12.875" style="3" customWidth="1"/>
    <col min="2" max="2" width="12.25" style="3" customWidth="1"/>
    <col min="3" max="3" width="11.625" style="3" customWidth="1"/>
    <col min="4" max="4" width="35.7083333333333" style="3" customWidth="1"/>
    <col min="5" max="5" width="29.2833333333333" style="3" customWidth="1"/>
    <col min="6" max="6" width="12.875" style="3"/>
    <col min="7" max="7" width="12.75" style="4" customWidth="1"/>
    <col min="8" max="8" width="10.75" style="4" customWidth="1"/>
    <col min="9" max="9" width="12.5" style="4" customWidth="1"/>
    <col min="10" max="10" width="10.75" style="4" customWidth="1"/>
    <col min="11" max="11" width="9.625" style="5" customWidth="1"/>
    <col min="12" max="16384" width="9" style="6"/>
  </cols>
  <sheetData>
    <row r="1" ht="14.25" spans="1:10">
      <c r="A1" s="7" t="s">
        <v>524</v>
      </c>
      <c r="B1" s="8"/>
      <c r="C1" s="8"/>
      <c r="D1" s="8"/>
      <c r="E1" s="8"/>
      <c r="F1" s="8"/>
      <c r="G1" s="5"/>
      <c r="H1" s="5"/>
      <c r="I1" s="5"/>
      <c r="J1" s="5"/>
    </row>
    <row r="2" ht="36" customHeight="1" spans="1:11">
      <c r="A2" s="9" t="s">
        <v>525</v>
      </c>
      <c r="B2" s="9"/>
      <c r="C2" s="9"/>
      <c r="D2" s="9"/>
      <c r="E2" s="9"/>
      <c r="F2" s="10"/>
      <c r="G2" s="10"/>
      <c r="H2" s="10"/>
      <c r="I2" s="10"/>
      <c r="J2" s="10"/>
      <c r="K2" s="9"/>
    </row>
    <row r="3" s="1" customFormat="1" ht="18.75" spans="1:11">
      <c r="A3" s="11" t="s">
        <v>526</v>
      </c>
      <c r="B3" s="11" t="s">
        <v>527</v>
      </c>
      <c r="C3" s="11" t="s">
        <v>528</v>
      </c>
      <c r="D3" s="12" t="s">
        <v>5</v>
      </c>
      <c r="E3" s="11" t="s">
        <v>6</v>
      </c>
      <c r="F3" s="13" t="s">
        <v>7</v>
      </c>
      <c r="G3" s="14"/>
      <c r="H3" s="14"/>
      <c r="I3" s="14"/>
      <c r="J3" s="32"/>
      <c r="K3" s="12" t="s">
        <v>8</v>
      </c>
    </row>
    <row r="4" s="1" customFormat="1" ht="18.75" spans="1:11">
      <c r="A4" s="11"/>
      <c r="B4" s="11"/>
      <c r="C4" s="11"/>
      <c r="D4" s="15"/>
      <c r="E4" s="11"/>
      <c r="F4" s="16" t="s">
        <v>10</v>
      </c>
      <c r="G4" s="17" t="s">
        <v>11</v>
      </c>
      <c r="H4" s="17"/>
      <c r="I4" s="17"/>
      <c r="J4" s="17"/>
      <c r="K4" s="15"/>
    </row>
    <row r="5" s="1" customFormat="1" ht="18.75" spans="1:11">
      <c r="A5" s="11"/>
      <c r="B5" s="11"/>
      <c r="C5" s="11"/>
      <c r="D5" s="18"/>
      <c r="E5" s="11"/>
      <c r="F5" s="19"/>
      <c r="G5" s="17" t="s">
        <v>12</v>
      </c>
      <c r="H5" s="17" t="s">
        <v>13</v>
      </c>
      <c r="I5" s="17" t="s">
        <v>14</v>
      </c>
      <c r="J5" s="17" t="s">
        <v>15</v>
      </c>
      <c r="K5" s="18"/>
    </row>
    <row r="6" s="2" customFormat="1" ht="14.25" spans="1:11">
      <c r="A6" s="20" t="s">
        <v>10</v>
      </c>
      <c r="B6" s="21"/>
      <c r="C6" s="21"/>
      <c r="D6" s="21"/>
      <c r="E6" s="22"/>
      <c r="F6" s="23">
        <f>SUM(F7:F260)</f>
        <v>7745.02</v>
      </c>
      <c r="G6" s="23">
        <f>SUM(G7:G260)</f>
        <v>4975.39</v>
      </c>
      <c r="H6" s="23">
        <f>SUM(H7:H260)</f>
        <v>0</v>
      </c>
      <c r="I6" s="23">
        <f>SUM(I7:I260)</f>
        <v>2769.63</v>
      </c>
      <c r="J6" s="23">
        <f>SUM(J7:J260)</f>
        <v>0</v>
      </c>
      <c r="K6" s="33"/>
    </row>
    <row r="7" s="1" customFormat="1" ht="40.5" spans="1:11">
      <c r="A7" s="24" t="s">
        <v>529</v>
      </c>
      <c r="B7" s="25" t="s">
        <v>530</v>
      </c>
      <c r="C7" s="24" t="s">
        <v>384</v>
      </c>
      <c r="D7" s="26" t="s">
        <v>531</v>
      </c>
      <c r="E7" s="27" t="s">
        <v>532</v>
      </c>
      <c r="F7" s="28">
        <v>60.08</v>
      </c>
      <c r="G7" s="29"/>
      <c r="H7" s="30"/>
      <c r="I7" s="29">
        <v>60.08</v>
      </c>
      <c r="J7" s="30"/>
      <c r="K7" s="30" t="s">
        <v>533</v>
      </c>
    </row>
    <row r="8" s="1" customFormat="1" ht="40.5" spans="1:11">
      <c r="A8" s="24" t="s">
        <v>529</v>
      </c>
      <c r="B8" s="24" t="s">
        <v>530</v>
      </c>
      <c r="C8" s="24" t="s">
        <v>384</v>
      </c>
      <c r="D8" s="31" t="s">
        <v>534</v>
      </c>
      <c r="E8" s="31" t="s">
        <v>532</v>
      </c>
      <c r="F8" s="31">
        <v>130.86</v>
      </c>
      <c r="G8" s="31"/>
      <c r="H8" s="30"/>
      <c r="I8" s="34">
        <v>130.86</v>
      </c>
      <c r="J8" s="30"/>
      <c r="K8" s="30" t="s">
        <v>533</v>
      </c>
    </row>
    <row r="9" s="1" customFormat="1" ht="40.5" spans="1:11">
      <c r="A9" s="24" t="s">
        <v>529</v>
      </c>
      <c r="B9" s="24" t="s">
        <v>530</v>
      </c>
      <c r="C9" s="24" t="s">
        <v>535</v>
      </c>
      <c r="D9" s="31" t="s">
        <v>536</v>
      </c>
      <c r="E9" s="31" t="s">
        <v>537</v>
      </c>
      <c r="F9" s="31">
        <v>55.8</v>
      </c>
      <c r="G9" s="31"/>
      <c r="H9" s="30"/>
      <c r="I9" s="34">
        <v>55.8</v>
      </c>
      <c r="J9" s="30"/>
      <c r="K9" s="30" t="s">
        <v>533</v>
      </c>
    </row>
    <row r="10" s="1" customFormat="1" ht="40.5" spans="1:11">
      <c r="A10" s="24" t="s">
        <v>529</v>
      </c>
      <c r="B10" s="24" t="s">
        <v>530</v>
      </c>
      <c r="C10" s="24" t="s">
        <v>538</v>
      </c>
      <c r="D10" s="31" t="s">
        <v>536</v>
      </c>
      <c r="E10" s="31" t="s">
        <v>539</v>
      </c>
      <c r="F10" s="31">
        <v>58.5</v>
      </c>
      <c r="G10" s="31"/>
      <c r="H10" s="30"/>
      <c r="I10" s="34">
        <v>58.5</v>
      </c>
      <c r="J10" s="30"/>
      <c r="K10" s="30" t="s">
        <v>533</v>
      </c>
    </row>
    <row r="11" s="1" customFormat="1" ht="40.5" spans="1:11">
      <c r="A11" s="24" t="s">
        <v>529</v>
      </c>
      <c r="B11" s="24" t="s">
        <v>530</v>
      </c>
      <c r="C11" s="24" t="s">
        <v>362</v>
      </c>
      <c r="D11" s="31" t="s">
        <v>540</v>
      </c>
      <c r="E11" s="31" t="s">
        <v>541</v>
      </c>
      <c r="F11" s="31">
        <v>107</v>
      </c>
      <c r="G11" s="31"/>
      <c r="H11" s="30"/>
      <c r="I11" s="34">
        <v>107</v>
      </c>
      <c r="J11" s="30"/>
      <c r="K11" s="30" t="s">
        <v>533</v>
      </c>
    </row>
    <row r="12" s="1" customFormat="1" ht="40.5" spans="1:11">
      <c r="A12" s="24" t="s">
        <v>529</v>
      </c>
      <c r="B12" s="24" t="s">
        <v>530</v>
      </c>
      <c r="C12" s="24" t="s">
        <v>542</v>
      </c>
      <c r="D12" s="31" t="s">
        <v>531</v>
      </c>
      <c r="E12" s="31" t="s">
        <v>543</v>
      </c>
      <c r="F12" s="31">
        <v>65.7</v>
      </c>
      <c r="G12" s="31"/>
      <c r="H12" s="30"/>
      <c r="I12" s="34">
        <v>65.7</v>
      </c>
      <c r="J12" s="30"/>
      <c r="K12" s="30" t="s">
        <v>533</v>
      </c>
    </row>
    <row r="13" s="1" customFormat="1" ht="67.5" spans="1:11">
      <c r="A13" s="24" t="s">
        <v>529</v>
      </c>
      <c r="B13" s="24" t="s">
        <v>530</v>
      </c>
      <c r="C13" s="24" t="s">
        <v>544</v>
      </c>
      <c r="D13" s="31" t="s">
        <v>545</v>
      </c>
      <c r="E13" s="31" t="s">
        <v>546</v>
      </c>
      <c r="F13" s="31">
        <v>59.7</v>
      </c>
      <c r="G13" s="31"/>
      <c r="H13" s="30"/>
      <c r="I13" s="34">
        <v>59.7</v>
      </c>
      <c r="J13" s="30"/>
      <c r="K13" s="30" t="s">
        <v>533</v>
      </c>
    </row>
    <row r="14" s="1" customFormat="1" ht="40.5" spans="1:11">
      <c r="A14" s="24" t="s">
        <v>529</v>
      </c>
      <c r="B14" s="24" t="s">
        <v>530</v>
      </c>
      <c r="C14" s="24" t="s">
        <v>547</v>
      </c>
      <c r="D14" s="31" t="s">
        <v>548</v>
      </c>
      <c r="E14" s="31" t="s">
        <v>549</v>
      </c>
      <c r="F14" s="31">
        <v>47.25</v>
      </c>
      <c r="G14" s="31"/>
      <c r="H14" s="30"/>
      <c r="I14" s="34">
        <v>47.25</v>
      </c>
      <c r="J14" s="30"/>
      <c r="K14" s="30" t="s">
        <v>533</v>
      </c>
    </row>
    <row r="15" s="1" customFormat="1" ht="40.5" spans="1:11">
      <c r="A15" s="24" t="s">
        <v>529</v>
      </c>
      <c r="B15" s="24" t="s">
        <v>530</v>
      </c>
      <c r="C15" s="24" t="s">
        <v>547</v>
      </c>
      <c r="D15" s="31" t="s">
        <v>550</v>
      </c>
      <c r="E15" s="31" t="s">
        <v>549</v>
      </c>
      <c r="F15" s="31">
        <v>94.5</v>
      </c>
      <c r="G15" s="31"/>
      <c r="H15" s="30"/>
      <c r="I15" s="34">
        <v>94.5</v>
      </c>
      <c r="J15" s="30"/>
      <c r="K15" s="30" t="s">
        <v>533</v>
      </c>
    </row>
    <row r="16" s="1" customFormat="1" ht="40.5" spans="1:11">
      <c r="A16" s="24" t="s">
        <v>529</v>
      </c>
      <c r="B16" s="24" t="s">
        <v>530</v>
      </c>
      <c r="C16" s="24" t="s">
        <v>345</v>
      </c>
      <c r="D16" s="31" t="s">
        <v>551</v>
      </c>
      <c r="E16" s="31" t="s">
        <v>552</v>
      </c>
      <c r="F16" s="31">
        <v>2.7</v>
      </c>
      <c r="G16" s="31"/>
      <c r="H16" s="30"/>
      <c r="I16" s="34">
        <v>2.7</v>
      </c>
      <c r="J16" s="30"/>
      <c r="K16" s="30" t="s">
        <v>533</v>
      </c>
    </row>
    <row r="17" s="1" customFormat="1" ht="40.5" spans="1:11">
      <c r="A17" s="24" t="s">
        <v>529</v>
      </c>
      <c r="B17" s="24" t="s">
        <v>530</v>
      </c>
      <c r="C17" s="24" t="s">
        <v>345</v>
      </c>
      <c r="D17" s="31" t="s">
        <v>553</v>
      </c>
      <c r="E17" s="31" t="s">
        <v>552</v>
      </c>
      <c r="F17" s="31">
        <v>90</v>
      </c>
      <c r="G17" s="31"/>
      <c r="H17" s="30"/>
      <c r="I17" s="34">
        <v>90</v>
      </c>
      <c r="J17" s="30"/>
      <c r="K17" s="30" t="s">
        <v>533</v>
      </c>
    </row>
    <row r="18" s="1" customFormat="1" ht="40.5" spans="1:11">
      <c r="A18" s="24" t="s">
        <v>529</v>
      </c>
      <c r="B18" s="24" t="s">
        <v>530</v>
      </c>
      <c r="C18" s="24" t="s">
        <v>554</v>
      </c>
      <c r="D18" s="31" t="s">
        <v>555</v>
      </c>
      <c r="E18" s="31" t="s">
        <v>556</v>
      </c>
      <c r="F18" s="31">
        <v>8.5</v>
      </c>
      <c r="G18" s="31"/>
      <c r="H18" s="30"/>
      <c r="I18" s="34">
        <v>8.5</v>
      </c>
      <c r="J18" s="30"/>
      <c r="K18" s="30" t="s">
        <v>533</v>
      </c>
    </row>
    <row r="19" s="1" customFormat="1" ht="40.5" spans="1:11">
      <c r="A19" s="24" t="s">
        <v>529</v>
      </c>
      <c r="B19" s="24" t="s">
        <v>530</v>
      </c>
      <c r="C19" s="24" t="s">
        <v>408</v>
      </c>
      <c r="D19" s="31" t="s">
        <v>557</v>
      </c>
      <c r="E19" s="31" t="s">
        <v>558</v>
      </c>
      <c r="F19" s="31">
        <v>16.2</v>
      </c>
      <c r="G19" s="31"/>
      <c r="H19" s="30"/>
      <c r="I19" s="34">
        <v>16.2</v>
      </c>
      <c r="J19" s="30"/>
      <c r="K19" s="30" t="s">
        <v>533</v>
      </c>
    </row>
    <row r="20" s="1" customFormat="1" ht="40.5" spans="1:11">
      <c r="A20" s="24" t="s">
        <v>529</v>
      </c>
      <c r="B20" s="24" t="s">
        <v>530</v>
      </c>
      <c r="C20" s="24" t="s">
        <v>559</v>
      </c>
      <c r="D20" s="31" t="s">
        <v>560</v>
      </c>
      <c r="E20" s="31" t="s">
        <v>561</v>
      </c>
      <c r="F20" s="31">
        <v>8.64</v>
      </c>
      <c r="G20" s="31"/>
      <c r="H20" s="30"/>
      <c r="I20" s="34">
        <v>8.64</v>
      </c>
      <c r="J20" s="30"/>
      <c r="K20" s="30" t="s">
        <v>533</v>
      </c>
    </row>
    <row r="21" s="1" customFormat="1" ht="40.5" spans="1:11">
      <c r="A21" s="24" t="s">
        <v>529</v>
      </c>
      <c r="B21" s="24" t="s">
        <v>530</v>
      </c>
      <c r="C21" s="24" t="s">
        <v>110</v>
      </c>
      <c r="D21" s="31" t="s">
        <v>562</v>
      </c>
      <c r="E21" s="31" t="s">
        <v>563</v>
      </c>
      <c r="F21" s="31">
        <v>44.91</v>
      </c>
      <c r="G21" s="31"/>
      <c r="H21" s="30"/>
      <c r="I21" s="34">
        <v>44.91</v>
      </c>
      <c r="J21" s="30"/>
      <c r="K21" s="30" t="s">
        <v>533</v>
      </c>
    </row>
    <row r="22" s="1" customFormat="1" ht="40.5" spans="1:11">
      <c r="A22" s="24" t="s">
        <v>529</v>
      </c>
      <c r="B22" s="24" t="s">
        <v>530</v>
      </c>
      <c r="C22" s="24" t="s">
        <v>564</v>
      </c>
      <c r="D22" s="31" t="s">
        <v>536</v>
      </c>
      <c r="E22" s="31" t="s">
        <v>563</v>
      </c>
      <c r="F22" s="31">
        <v>58.5</v>
      </c>
      <c r="G22" s="31"/>
      <c r="H22" s="30"/>
      <c r="I22" s="34">
        <v>58.5</v>
      </c>
      <c r="J22" s="30"/>
      <c r="K22" s="30" t="s">
        <v>533</v>
      </c>
    </row>
    <row r="23" s="1" customFormat="1" ht="40.5" spans="1:11">
      <c r="A23" s="24" t="s">
        <v>529</v>
      </c>
      <c r="B23" s="24" t="s">
        <v>530</v>
      </c>
      <c r="C23" s="24" t="s">
        <v>565</v>
      </c>
      <c r="D23" s="31" t="s">
        <v>566</v>
      </c>
      <c r="E23" s="31" t="s">
        <v>563</v>
      </c>
      <c r="F23" s="31">
        <v>40.54</v>
      </c>
      <c r="G23" s="31"/>
      <c r="H23" s="30"/>
      <c r="I23" s="34">
        <v>40.54</v>
      </c>
      <c r="J23" s="30"/>
      <c r="K23" s="30" t="s">
        <v>533</v>
      </c>
    </row>
    <row r="24" s="1" customFormat="1" ht="40.5" spans="1:11">
      <c r="A24" s="24" t="s">
        <v>529</v>
      </c>
      <c r="B24" s="24" t="s">
        <v>530</v>
      </c>
      <c r="C24" s="24" t="s">
        <v>567</v>
      </c>
      <c r="D24" s="31" t="s">
        <v>568</v>
      </c>
      <c r="E24" s="31" t="s">
        <v>569</v>
      </c>
      <c r="F24" s="31">
        <v>32.43</v>
      </c>
      <c r="G24" s="31"/>
      <c r="H24" s="30"/>
      <c r="I24" s="34">
        <v>32.43</v>
      </c>
      <c r="J24" s="30"/>
      <c r="K24" s="30" t="s">
        <v>533</v>
      </c>
    </row>
    <row r="25" s="1" customFormat="1" ht="40.5" spans="1:11">
      <c r="A25" s="24" t="s">
        <v>529</v>
      </c>
      <c r="B25" s="24" t="s">
        <v>530</v>
      </c>
      <c r="C25" s="24" t="s">
        <v>570</v>
      </c>
      <c r="D25" s="31" t="s">
        <v>566</v>
      </c>
      <c r="E25" s="31" t="s">
        <v>569</v>
      </c>
      <c r="F25" s="31">
        <v>41.04</v>
      </c>
      <c r="G25" s="31"/>
      <c r="H25" s="30"/>
      <c r="I25" s="34">
        <v>41.04</v>
      </c>
      <c r="J25" s="30"/>
      <c r="K25" s="30" t="s">
        <v>533</v>
      </c>
    </row>
    <row r="26" s="1" customFormat="1" ht="40.5" spans="1:11">
      <c r="A26" s="24" t="s">
        <v>529</v>
      </c>
      <c r="B26" s="24" t="s">
        <v>530</v>
      </c>
      <c r="C26" s="24" t="s">
        <v>571</v>
      </c>
      <c r="D26" s="31" t="s">
        <v>536</v>
      </c>
      <c r="E26" s="31" t="s">
        <v>569</v>
      </c>
      <c r="F26" s="31">
        <v>58.68</v>
      </c>
      <c r="G26" s="31"/>
      <c r="H26" s="30"/>
      <c r="I26" s="34">
        <v>58.68</v>
      </c>
      <c r="J26" s="30"/>
      <c r="K26" s="30" t="s">
        <v>533</v>
      </c>
    </row>
    <row r="27" s="1" customFormat="1" ht="40.5" spans="1:11">
      <c r="A27" s="24" t="s">
        <v>529</v>
      </c>
      <c r="B27" s="24" t="s">
        <v>530</v>
      </c>
      <c r="C27" s="24" t="s">
        <v>572</v>
      </c>
      <c r="D27" s="31" t="s">
        <v>562</v>
      </c>
      <c r="E27" s="31" t="s">
        <v>573</v>
      </c>
      <c r="F27" s="31">
        <v>44.1</v>
      </c>
      <c r="G27" s="31"/>
      <c r="H27" s="30"/>
      <c r="I27" s="34">
        <v>44.1</v>
      </c>
      <c r="J27" s="30"/>
      <c r="K27" s="30" t="s">
        <v>533</v>
      </c>
    </row>
    <row r="28" s="1" customFormat="1" ht="40.5" spans="1:11">
      <c r="A28" s="24" t="s">
        <v>529</v>
      </c>
      <c r="B28" s="24" t="s">
        <v>530</v>
      </c>
      <c r="C28" s="24" t="s">
        <v>574</v>
      </c>
      <c r="D28" s="31" t="s">
        <v>575</v>
      </c>
      <c r="E28" s="31" t="s">
        <v>573</v>
      </c>
      <c r="F28" s="31">
        <v>6.3</v>
      </c>
      <c r="G28" s="31"/>
      <c r="H28" s="30"/>
      <c r="I28" s="34">
        <v>6.3</v>
      </c>
      <c r="J28" s="30"/>
      <c r="K28" s="30" t="s">
        <v>533</v>
      </c>
    </row>
    <row r="29" s="1" customFormat="1" ht="40.5" spans="1:11">
      <c r="A29" s="24" t="s">
        <v>529</v>
      </c>
      <c r="B29" s="24" t="s">
        <v>530</v>
      </c>
      <c r="C29" s="24" t="s">
        <v>576</v>
      </c>
      <c r="D29" s="31" t="s">
        <v>577</v>
      </c>
      <c r="E29" s="31" t="s">
        <v>578</v>
      </c>
      <c r="F29" s="31">
        <v>28.8</v>
      </c>
      <c r="G29" s="31"/>
      <c r="H29" s="30"/>
      <c r="I29" s="34">
        <v>28.8</v>
      </c>
      <c r="J29" s="30"/>
      <c r="K29" s="30" t="s">
        <v>533</v>
      </c>
    </row>
    <row r="30" s="1" customFormat="1" ht="40.5" spans="1:11">
      <c r="A30" s="24" t="s">
        <v>529</v>
      </c>
      <c r="B30" s="24" t="s">
        <v>530</v>
      </c>
      <c r="C30" s="24" t="s">
        <v>579</v>
      </c>
      <c r="D30" s="31" t="s">
        <v>580</v>
      </c>
      <c r="E30" s="31" t="s">
        <v>581</v>
      </c>
      <c r="F30" s="31">
        <v>18</v>
      </c>
      <c r="G30" s="31"/>
      <c r="H30" s="30"/>
      <c r="I30" s="34">
        <v>18</v>
      </c>
      <c r="J30" s="30"/>
      <c r="K30" s="30" t="s">
        <v>533</v>
      </c>
    </row>
    <row r="31" s="1" customFormat="1" ht="40.5" spans="1:11">
      <c r="A31" s="24" t="s">
        <v>529</v>
      </c>
      <c r="B31" s="24" t="s">
        <v>530</v>
      </c>
      <c r="C31" s="24" t="s">
        <v>582</v>
      </c>
      <c r="D31" s="31" t="s">
        <v>583</v>
      </c>
      <c r="E31" s="31" t="s">
        <v>581</v>
      </c>
      <c r="F31" s="31">
        <v>13.5</v>
      </c>
      <c r="G31" s="31"/>
      <c r="H31" s="30"/>
      <c r="I31" s="34">
        <v>13.5</v>
      </c>
      <c r="J31" s="30"/>
      <c r="K31" s="30" t="s">
        <v>533</v>
      </c>
    </row>
    <row r="32" s="1" customFormat="1" ht="40.5" spans="1:11">
      <c r="A32" s="24" t="s">
        <v>529</v>
      </c>
      <c r="B32" s="24" t="s">
        <v>530</v>
      </c>
      <c r="C32" s="24" t="s">
        <v>584</v>
      </c>
      <c r="D32" s="31" t="s">
        <v>585</v>
      </c>
      <c r="E32" s="31" t="s">
        <v>532</v>
      </c>
      <c r="F32" s="31">
        <v>78.75</v>
      </c>
      <c r="G32" s="31"/>
      <c r="H32" s="30"/>
      <c r="I32" s="34">
        <v>78.75</v>
      </c>
      <c r="J32" s="30"/>
      <c r="K32" s="30" t="s">
        <v>533</v>
      </c>
    </row>
    <row r="33" s="1" customFormat="1" ht="40.5" spans="1:11">
      <c r="A33" s="24" t="s">
        <v>529</v>
      </c>
      <c r="B33" s="24" t="s">
        <v>530</v>
      </c>
      <c r="C33" s="24" t="s">
        <v>414</v>
      </c>
      <c r="D33" s="31" t="s">
        <v>586</v>
      </c>
      <c r="E33" s="31" t="s">
        <v>587</v>
      </c>
      <c r="F33" s="31">
        <v>38.16</v>
      </c>
      <c r="G33" s="31"/>
      <c r="H33" s="30"/>
      <c r="I33" s="34">
        <v>38.16</v>
      </c>
      <c r="J33" s="30"/>
      <c r="K33" s="30" t="s">
        <v>533</v>
      </c>
    </row>
    <row r="34" s="1" customFormat="1" ht="40.5" spans="1:11">
      <c r="A34" s="24" t="s">
        <v>529</v>
      </c>
      <c r="B34" s="24" t="s">
        <v>530</v>
      </c>
      <c r="C34" s="24" t="s">
        <v>588</v>
      </c>
      <c r="D34" s="31" t="s">
        <v>589</v>
      </c>
      <c r="E34" s="31" t="s">
        <v>590</v>
      </c>
      <c r="F34" s="31">
        <v>36</v>
      </c>
      <c r="G34" s="31"/>
      <c r="H34" s="30"/>
      <c r="I34" s="34">
        <v>36</v>
      </c>
      <c r="J34" s="30"/>
      <c r="K34" s="30" t="s">
        <v>533</v>
      </c>
    </row>
    <row r="35" s="1" customFormat="1" ht="40.5" spans="1:11">
      <c r="A35" s="24" t="s">
        <v>529</v>
      </c>
      <c r="B35" s="24" t="s">
        <v>530</v>
      </c>
      <c r="C35" s="24" t="s">
        <v>591</v>
      </c>
      <c r="D35" s="31" t="s">
        <v>592</v>
      </c>
      <c r="E35" s="31" t="s">
        <v>593</v>
      </c>
      <c r="F35" s="31">
        <v>22.5</v>
      </c>
      <c r="G35" s="31"/>
      <c r="H35" s="30"/>
      <c r="I35" s="34">
        <v>22.5</v>
      </c>
      <c r="J35" s="30"/>
      <c r="K35" s="30" t="s">
        <v>533</v>
      </c>
    </row>
    <row r="36" s="1" customFormat="1" ht="40.5" spans="1:11">
      <c r="A36" s="24" t="s">
        <v>529</v>
      </c>
      <c r="B36" s="24" t="s">
        <v>530</v>
      </c>
      <c r="C36" s="24" t="s">
        <v>594</v>
      </c>
      <c r="D36" s="31" t="s">
        <v>595</v>
      </c>
      <c r="E36" s="31" t="s">
        <v>596</v>
      </c>
      <c r="F36" s="31">
        <v>18.9</v>
      </c>
      <c r="G36" s="31"/>
      <c r="H36" s="30"/>
      <c r="I36" s="34">
        <v>18.9</v>
      </c>
      <c r="J36" s="30"/>
      <c r="K36" s="30" t="s">
        <v>533</v>
      </c>
    </row>
    <row r="37" s="1" customFormat="1" ht="40.5" spans="1:11">
      <c r="A37" s="24" t="s">
        <v>529</v>
      </c>
      <c r="B37" s="24" t="s">
        <v>530</v>
      </c>
      <c r="C37" s="24" t="s">
        <v>597</v>
      </c>
      <c r="D37" s="31" t="s">
        <v>598</v>
      </c>
      <c r="E37" s="31" t="s">
        <v>596</v>
      </c>
      <c r="F37" s="31">
        <v>27</v>
      </c>
      <c r="G37" s="31"/>
      <c r="H37" s="30"/>
      <c r="I37" s="34">
        <v>27</v>
      </c>
      <c r="J37" s="30"/>
      <c r="K37" s="30" t="s">
        <v>533</v>
      </c>
    </row>
    <row r="38" s="1" customFormat="1" ht="40.5" spans="1:11">
      <c r="A38" s="24" t="s">
        <v>529</v>
      </c>
      <c r="B38" s="24" t="s">
        <v>530</v>
      </c>
      <c r="C38" s="24" t="s">
        <v>599</v>
      </c>
      <c r="D38" s="31" t="s">
        <v>600</v>
      </c>
      <c r="E38" s="31" t="s">
        <v>601</v>
      </c>
      <c r="F38" s="31">
        <v>24.98</v>
      </c>
      <c r="G38" s="31"/>
      <c r="H38" s="30"/>
      <c r="I38" s="34">
        <v>24.98</v>
      </c>
      <c r="J38" s="30"/>
      <c r="K38" s="30" t="s">
        <v>533</v>
      </c>
    </row>
    <row r="39" s="1" customFormat="1" ht="40.5" spans="1:11">
      <c r="A39" s="24" t="s">
        <v>529</v>
      </c>
      <c r="B39" s="24" t="s">
        <v>530</v>
      </c>
      <c r="C39" s="24" t="s">
        <v>599</v>
      </c>
      <c r="D39" s="31" t="s">
        <v>545</v>
      </c>
      <c r="E39" s="31" t="s">
        <v>601</v>
      </c>
      <c r="F39" s="31">
        <v>59.4</v>
      </c>
      <c r="G39" s="31"/>
      <c r="H39" s="30"/>
      <c r="I39" s="34">
        <v>59.4</v>
      </c>
      <c r="J39" s="30"/>
      <c r="K39" s="30" t="s">
        <v>533</v>
      </c>
    </row>
    <row r="40" s="1" customFormat="1" ht="40.5" spans="1:11">
      <c r="A40" s="24" t="s">
        <v>529</v>
      </c>
      <c r="B40" s="24" t="s">
        <v>530</v>
      </c>
      <c r="C40" s="24" t="s">
        <v>602</v>
      </c>
      <c r="D40" s="31" t="s">
        <v>603</v>
      </c>
      <c r="E40" s="31" t="s">
        <v>558</v>
      </c>
      <c r="F40" s="31">
        <v>5.45</v>
      </c>
      <c r="G40" s="31"/>
      <c r="H40" s="30"/>
      <c r="I40" s="34">
        <v>5.45</v>
      </c>
      <c r="J40" s="30"/>
      <c r="K40" s="30" t="s">
        <v>533</v>
      </c>
    </row>
    <row r="41" s="1" customFormat="1" ht="40.5" spans="1:11">
      <c r="A41" s="24" t="s">
        <v>529</v>
      </c>
      <c r="B41" s="24" t="s">
        <v>530</v>
      </c>
      <c r="C41" s="24" t="s">
        <v>474</v>
      </c>
      <c r="D41" s="31" t="s">
        <v>604</v>
      </c>
      <c r="E41" s="31" t="s">
        <v>605</v>
      </c>
      <c r="F41" s="31">
        <v>99</v>
      </c>
      <c r="G41" s="31"/>
      <c r="H41" s="30"/>
      <c r="I41" s="34">
        <v>99</v>
      </c>
      <c r="J41" s="30"/>
      <c r="K41" s="30" t="s">
        <v>533</v>
      </c>
    </row>
    <row r="42" s="1" customFormat="1" ht="40.5" spans="1:11">
      <c r="A42" s="24" t="s">
        <v>529</v>
      </c>
      <c r="B42" s="24" t="s">
        <v>530</v>
      </c>
      <c r="C42" s="24" t="s">
        <v>606</v>
      </c>
      <c r="D42" s="31" t="s">
        <v>607</v>
      </c>
      <c r="E42" s="31" t="s">
        <v>608</v>
      </c>
      <c r="F42" s="31">
        <v>90</v>
      </c>
      <c r="G42" s="31"/>
      <c r="H42" s="30"/>
      <c r="I42" s="34">
        <v>90</v>
      </c>
      <c r="J42" s="30"/>
      <c r="K42" s="30" t="s">
        <v>533</v>
      </c>
    </row>
    <row r="43" s="1" customFormat="1" ht="40.5" spans="1:11">
      <c r="A43" s="24" t="s">
        <v>529</v>
      </c>
      <c r="B43" s="24" t="s">
        <v>530</v>
      </c>
      <c r="C43" s="24" t="s">
        <v>609</v>
      </c>
      <c r="D43" s="31" t="s">
        <v>589</v>
      </c>
      <c r="E43" s="31" t="s">
        <v>610</v>
      </c>
      <c r="F43" s="31">
        <v>36.9</v>
      </c>
      <c r="G43" s="31"/>
      <c r="H43" s="30"/>
      <c r="I43" s="34">
        <v>36.9</v>
      </c>
      <c r="J43" s="30"/>
      <c r="K43" s="30" t="s">
        <v>533</v>
      </c>
    </row>
    <row r="44" s="1" customFormat="1" ht="40.5" spans="1:11">
      <c r="A44" s="24" t="s">
        <v>529</v>
      </c>
      <c r="B44" s="24" t="s">
        <v>530</v>
      </c>
      <c r="C44" s="24" t="s">
        <v>611</v>
      </c>
      <c r="D44" s="31" t="s">
        <v>612</v>
      </c>
      <c r="E44" s="31" t="s">
        <v>613</v>
      </c>
      <c r="F44" s="31">
        <v>220</v>
      </c>
      <c r="G44" s="31"/>
      <c r="H44" s="30"/>
      <c r="I44" s="34">
        <v>220</v>
      </c>
      <c r="J44" s="30"/>
      <c r="K44" s="30" t="s">
        <v>533</v>
      </c>
    </row>
    <row r="45" s="1" customFormat="1" ht="40.5" spans="1:11">
      <c r="A45" s="24" t="s">
        <v>529</v>
      </c>
      <c r="B45" s="24" t="s">
        <v>530</v>
      </c>
      <c r="C45" s="24" t="s">
        <v>438</v>
      </c>
      <c r="D45" s="31" t="s">
        <v>614</v>
      </c>
      <c r="E45" s="31" t="s">
        <v>615</v>
      </c>
      <c r="F45" s="31">
        <v>74.7</v>
      </c>
      <c r="G45" s="31"/>
      <c r="H45" s="30"/>
      <c r="I45" s="34">
        <v>74.7</v>
      </c>
      <c r="J45" s="30"/>
      <c r="K45" s="30" t="s">
        <v>533</v>
      </c>
    </row>
    <row r="46" s="1" customFormat="1" ht="40.5" spans="1:11">
      <c r="A46" s="24" t="s">
        <v>529</v>
      </c>
      <c r="B46" s="24" t="s">
        <v>530</v>
      </c>
      <c r="C46" s="24" t="s">
        <v>616</v>
      </c>
      <c r="D46" s="31" t="s">
        <v>586</v>
      </c>
      <c r="E46" s="31" t="s">
        <v>617</v>
      </c>
      <c r="F46" s="31">
        <v>37.8</v>
      </c>
      <c r="G46" s="31"/>
      <c r="H46" s="30"/>
      <c r="I46" s="34">
        <v>37.8</v>
      </c>
      <c r="J46" s="30"/>
      <c r="K46" s="30" t="s">
        <v>533</v>
      </c>
    </row>
    <row r="47" s="1" customFormat="1" ht="40.5" spans="1:11">
      <c r="A47" s="24" t="s">
        <v>529</v>
      </c>
      <c r="B47" s="24" t="s">
        <v>530</v>
      </c>
      <c r="C47" s="24" t="s">
        <v>618</v>
      </c>
      <c r="D47" s="31" t="s">
        <v>619</v>
      </c>
      <c r="E47" s="31" t="s">
        <v>617</v>
      </c>
      <c r="F47" s="31">
        <v>25.2</v>
      </c>
      <c r="G47" s="31"/>
      <c r="H47" s="30"/>
      <c r="I47" s="34">
        <v>25.2</v>
      </c>
      <c r="J47" s="30"/>
      <c r="K47" s="30" t="s">
        <v>533</v>
      </c>
    </row>
    <row r="48" s="1" customFormat="1" ht="40.5" spans="1:11">
      <c r="A48" s="24" t="s">
        <v>529</v>
      </c>
      <c r="B48" s="24" t="s">
        <v>530</v>
      </c>
      <c r="C48" s="24" t="s">
        <v>620</v>
      </c>
      <c r="D48" s="31" t="s">
        <v>621</v>
      </c>
      <c r="E48" s="31" t="s">
        <v>622</v>
      </c>
      <c r="F48" s="31">
        <v>37.8</v>
      </c>
      <c r="G48" s="31"/>
      <c r="H48" s="30"/>
      <c r="I48" s="34">
        <v>37.8</v>
      </c>
      <c r="J48" s="30"/>
      <c r="K48" s="30" t="s">
        <v>533</v>
      </c>
    </row>
    <row r="49" s="1" customFormat="1" ht="40.5" spans="1:11">
      <c r="A49" s="24" t="s">
        <v>529</v>
      </c>
      <c r="B49" s="24" t="s">
        <v>530</v>
      </c>
      <c r="C49" s="24" t="s">
        <v>623</v>
      </c>
      <c r="D49" s="31" t="s">
        <v>624</v>
      </c>
      <c r="E49" s="31" t="s">
        <v>625</v>
      </c>
      <c r="F49" s="31">
        <v>18.9</v>
      </c>
      <c r="G49" s="31"/>
      <c r="H49" s="30"/>
      <c r="I49" s="34">
        <v>18.9</v>
      </c>
      <c r="J49" s="30"/>
      <c r="K49" s="30" t="s">
        <v>533</v>
      </c>
    </row>
    <row r="50" s="1" customFormat="1" ht="40.5" spans="1:11">
      <c r="A50" s="24" t="s">
        <v>529</v>
      </c>
      <c r="B50" s="24" t="s">
        <v>530</v>
      </c>
      <c r="C50" s="24" t="s">
        <v>168</v>
      </c>
      <c r="D50" s="31" t="s">
        <v>577</v>
      </c>
      <c r="E50" s="31" t="s">
        <v>626</v>
      </c>
      <c r="F50" s="31">
        <v>28.8</v>
      </c>
      <c r="G50" s="31"/>
      <c r="H50" s="30"/>
      <c r="I50" s="34">
        <v>28.8</v>
      </c>
      <c r="J50" s="30"/>
      <c r="K50" s="30" t="s">
        <v>533</v>
      </c>
    </row>
    <row r="51" s="1" customFormat="1" ht="40.5" spans="1:11">
      <c r="A51" s="24" t="s">
        <v>529</v>
      </c>
      <c r="B51" s="24" t="s">
        <v>530</v>
      </c>
      <c r="C51" s="24" t="s">
        <v>176</v>
      </c>
      <c r="D51" s="31" t="s">
        <v>627</v>
      </c>
      <c r="E51" s="31" t="s">
        <v>626</v>
      </c>
      <c r="F51" s="31">
        <v>16.2</v>
      </c>
      <c r="G51" s="31"/>
      <c r="H51" s="30"/>
      <c r="I51" s="34">
        <v>16.2</v>
      </c>
      <c r="J51" s="30"/>
      <c r="K51" s="30" t="s">
        <v>533</v>
      </c>
    </row>
    <row r="52" s="1" customFormat="1" ht="40.5" spans="1:11">
      <c r="A52" s="24" t="s">
        <v>529</v>
      </c>
      <c r="B52" s="24" t="s">
        <v>530</v>
      </c>
      <c r="C52" s="24" t="s">
        <v>187</v>
      </c>
      <c r="D52" s="31" t="s">
        <v>592</v>
      </c>
      <c r="E52" s="31" t="s">
        <v>626</v>
      </c>
      <c r="F52" s="31">
        <v>19.71</v>
      </c>
      <c r="G52" s="31"/>
      <c r="H52" s="30"/>
      <c r="I52" s="34">
        <v>19.71</v>
      </c>
      <c r="J52" s="30"/>
      <c r="K52" s="30" t="s">
        <v>533</v>
      </c>
    </row>
    <row r="53" s="1" customFormat="1" ht="40.5" spans="1:11">
      <c r="A53" s="24" t="s">
        <v>529</v>
      </c>
      <c r="B53" s="24" t="s">
        <v>530</v>
      </c>
      <c r="C53" s="24" t="s">
        <v>187</v>
      </c>
      <c r="D53" s="31" t="s">
        <v>628</v>
      </c>
      <c r="E53" s="31" t="s">
        <v>626</v>
      </c>
      <c r="F53" s="31">
        <v>15.66</v>
      </c>
      <c r="G53" s="31"/>
      <c r="H53" s="30"/>
      <c r="I53" s="34">
        <v>15.66</v>
      </c>
      <c r="J53" s="30"/>
      <c r="K53" s="30" t="s">
        <v>533</v>
      </c>
    </row>
    <row r="54" s="1" customFormat="1" ht="40.5" spans="1:11">
      <c r="A54" s="24" t="s">
        <v>529</v>
      </c>
      <c r="B54" s="24" t="s">
        <v>530</v>
      </c>
      <c r="C54" s="24" t="s">
        <v>176</v>
      </c>
      <c r="D54" s="31" t="s">
        <v>629</v>
      </c>
      <c r="E54" s="31" t="s">
        <v>626</v>
      </c>
      <c r="F54" s="31">
        <v>11.25</v>
      </c>
      <c r="G54" s="31"/>
      <c r="H54" s="30"/>
      <c r="I54" s="34">
        <v>11.25</v>
      </c>
      <c r="J54" s="30"/>
      <c r="K54" s="30" t="s">
        <v>533</v>
      </c>
    </row>
    <row r="55" s="1" customFormat="1" ht="40.5" spans="1:11">
      <c r="A55" s="24" t="s">
        <v>529</v>
      </c>
      <c r="B55" s="24" t="s">
        <v>530</v>
      </c>
      <c r="C55" s="24" t="s">
        <v>193</v>
      </c>
      <c r="D55" s="31" t="s">
        <v>630</v>
      </c>
      <c r="E55" s="31" t="s">
        <v>631</v>
      </c>
      <c r="F55" s="31">
        <v>33.75</v>
      </c>
      <c r="G55" s="31"/>
      <c r="H55" s="30"/>
      <c r="I55" s="34">
        <v>33.75</v>
      </c>
      <c r="J55" s="30"/>
      <c r="K55" s="30" t="s">
        <v>533</v>
      </c>
    </row>
    <row r="56" s="1" customFormat="1" ht="40.5" spans="1:11">
      <c r="A56" s="24" t="s">
        <v>529</v>
      </c>
      <c r="B56" s="24" t="s">
        <v>530</v>
      </c>
      <c r="C56" s="24" t="s">
        <v>193</v>
      </c>
      <c r="D56" s="31" t="s">
        <v>632</v>
      </c>
      <c r="E56" s="31" t="s">
        <v>631</v>
      </c>
      <c r="F56" s="31">
        <v>67.5</v>
      </c>
      <c r="G56" s="31"/>
      <c r="H56" s="30"/>
      <c r="I56" s="34">
        <v>67.5</v>
      </c>
      <c r="J56" s="30"/>
      <c r="K56" s="30" t="s">
        <v>533</v>
      </c>
    </row>
    <row r="57" s="1" customFormat="1" ht="40.5" spans="1:11">
      <c r="A57" s="24" t="s">
        <v>529</v>
      </c>
      <c r="B57" s="24" t="s">
        <v>530</v>
      </c>
      <c r="C57" s="24" t="s">
        <v>633</v>
      </c>
      <c r="D57" s="31" t="s">
        <v>634</v>
      </c>
      <c r="E57" s="31" t="s">
        <v>631</v>
      </c>
      <c r="F57" s="31">
        <v>21.6</v>
      </c>
      <c r="G57" s="31"/>
      <c r="H57" s="30"/>
      <c r="I57" s="34">
        <v>21.6</v>
      </c>
      <c r="J57" s="30"/>
      <c r="K57" s="30" t="s">
        <v>533</v>
      </c>
    </row>
    <row r="58" s="1" customFormat="1" ht="40.5" spans="1:11">
      <c r="A58" s="24" t="s">
        <v>529</v>
      </c>
      <c r="B58" s="24" t="s">
        <v>530</v>
      </c>
      <c r="C58" s="24" t="s">
        <v>633</v>
      </c>
      <c r="D58" s="31" t="s">
        <v>635</v>
      </c>
      <c r="E58" s="31" t="s">
        <v>631</v>
      </c>
      <c r="F58" s="31">
        <v>4.5</v>
      </c>
      <c r="G58" s="31"/>
      <c r="H58" s="30"/>
      <c r="I58" s="34">
        <v>4.5</v>
      </c>
      <c r="J58" s="30"/>
      <c r="K58" s="30" t="s">
        <v>533</v>
      </c>
    </row>
    <row r="59" s="1" customFormat="1" ht="40.5" spans="1:11">
      <c r="A59" s="24" t="s">
        <v>529</v>
      </c>
      <c r="B59" s="24" t="s">
        <v>530</v>
      </c>
      <c r="C59" s="24" t="s">
        <v>636</v>
      </c>
      <c r="D59" s="31" t="s">
        <v>627</v>
      </c>
      <c r="E59" s="31" t="s">
        <v>637</v>
      </c>
      <c r="F59" s="31">
        <v>14.31</v>
      </c>
      <c r="G59" s="31"/>
      <c r="H59" s="30"/>
      <c r="I59" s="34">
        <v>14.31</v>
      </c>
      <c r="J59" s="30"/>
      <c r="K59" s="30" t="s">
        <v>533</v>
      </c>
    </row>
    <row r="60" s="1" customFormat="1" ht="40.5" spans="1:11">
      <c r="A60" s="24" t="s">
        <v>529</v>
      </c>
      <c r="B60" s="24" t="s">
        <v>530</v>
      </c>
      <c r="C60" s="24" t="s">
        <v>636</v>
      </c>
      <c r="D60" s="31" t="s">
        <v>589</v>
      </c>
      <c r="E60" s="31" t="s">
        <v>637</v>
      </c>
      <c r="F60" s="31">
        <v>36</v>
      </c>
      <c r="G60" s="31"/>
      <c r="H60" s="30"/>
      <c r="I60" s="34">
        <v>36</v>
      </c>
      <c r="J60" s="30"/>
      <c r="K60" s="30" t="s">
        <v>533</v>
      </c>
    </row>
    <row r="61" s="1" customFormat="1" ht="40.5" spans="1:11">
      <c r="A61" s="24" t="s">
        <v>529</v>
      </c>
      <c r="B61" s="24" t="s">
        <v>530</v>
      </c>
      <c r="C61" s="24" t="s">
        <v>638</v>
      </c>
      <c r="D61" s="31" t="s">
        <v>639</v>
      </c>
      <c r="E61" s="31" t="s">
        <v>637</v>
      </c>
      <c r="F61" s="31">
        <v>15.53</v>
      </c>
      <c r="G61" s="31"/>
      <c r="H61" s="30"/>
      <c r="I61" s="34">
        <v>15.53</v>
      </c>
      <c r="J61" s="30"/>
      <c r="K61" s="30" t="s">
        <v>533</v>
      </c>
    </row>
    <row r="62" s="1" customFormat="1" ht="40.5" spans="1:11">
      <c r="A62" s="24" t="s">
        <v>529</v>
      </c>
      <c r="B62" s="24" t="s">
        <v>530</v>
      </c>
      <c r="C62" s="24" t="s">
        <v>191</v>
      </c>
      <c r="D62" s="31" t="s">
        <v>583</v>
      </c>
      <c r="E62" s="31" t="s">
        <v>637</v>
      </c>
      <c r="F62" s="31">
        <v>13.5</v>
      </c>
      <c r="G62" s="31"/>
      <c r="H62" s="30"/>
      <c r="I62" s="34">
        <v>13.5</v>
      </c>
      <c r="J62" s="30"/>
      <c r="K62" s="30" t="s">
        <v>533</v>
      </c>
    </row>
    <row r="63" s="1" customFormat="1" ht="40.5" spans="1:11">
      <c r="A63" s="24" t="s">
        <v>529</v>
      </c>
      <c r="B63" s="24" t="s">
        <v>530</v>
      </c>
      <c r="C63" s="24" t="s">
        <v>199</v>
      </c>
      <c r="D63" s="31" t="s">
        <v>640</v>
      </c>
      <c r="E63" s="31" t="s">
        <v>641</v>
      </c>
      <c r="F63" s="31">
        <v>41.2</v>
      </c>
      <c r="G63" s="31"/>
      <c r="H63" s="30"/>
      <c r="I63" s="34">
        <v>41.2</v>
      </c>
      <c r="J63" s="30"/>
      <c r="K63" s="30" t="s">
        <v>533</v>
      </c>
    </row>
    <row r="64" s="1" customFormat="1" ht="40.5" spans="1:11">
      <c r="A64" s="24" t="s">
        <v>529</v>
      </c>
      <c r="B64" s="24" t="s">
        <v>530</v>
      </c>
      <c r="C64" s="24" t="s">
        <v>199</v>
      </c>
      <c r="D64" s="31" t="s">
        <v>621</v>
      </c>
      <c r="E64" s="31" t="s">
        <v>641</v>
      </c>
      <c r="F64" s="31">
        <v>37.87</v>
      </c>
      <c r="G64" s="31"/>
      <c r="H64" s="30"/>
      <c r="I64" s="34">
        <v>37.87</v>
      </c>
      <c r="J64" s="30"/>
      <c r="K64" s="30" t="s">
        <v>533</v>
      </c>
    </row>
    <row r="65" s="1" customFormat="1" ht="40.5" spans="1:11">
      <c r="A65" s="24" t="s">
        <v>529</v>
      </c>
      <c r="B65" s="24" t="s">
        <v>530</v>
      </c>
      <c r="C65" s="24" t="s">
        <v>164</v>
      </c>
      <c r="D65" s="31" t="s">
        <v>627</v>
      </c>
      <c r="E65" s="31" t="s">
        <v>641</v>
      </c>
      <c r="F65" s="31">
        <v>14.6</v>
      </c>
      <c r="G65" s="31"/>
      <c r="H65" s="30"/>
      <c r="I65" s="34">
        <v>14.6</v>
      </c>
      <c r="J65" s="30"/>
      <c r="K65" s="30" t="s">
        <v>533</v>
      </c>
    </row>
    <row r="66" s="1" customFormat="1" ht="40.5" spans="1:11">
      <c r="A66" s="24" t="s">
        <v>529</v>
      </c>
      <c r="B66" s="24" t="s">
        <v>530</v>
      </c>
      <c r="C66" s="24" t="s">
        <v>164</v>
      </c>
      <c r="D66" s="31" t="s">
        <v>642</v>
      </c>
      <c r="E66" s="31" t="s">
        <v>641</v>
      </c>
      <c r="F66" s="31">
        <v>19.58</v>
      </c>
      <c r="G66" s="31"/>
      <c r="H66" s="30"/>
      <c r="I66" s="34">
        <v>19.58</v>
      </c>
      <c r="J66" s="30"/>
      <c r="K66" s="30" t="s">
        <v>533</v>
      </c>
    </row>
    <row r="67" s="1" customFormat="1" ht="40.5" spans="1:11">
      <c r="A67" s="24" t="s">
        <v>529</v>
      </c>
      <c r="B67" s="24" t="s">
        <v>530</v>
      </c>
      <c r="C67" s="24" t="s">
        <v>643</v>
      </c>
      <c r="D67" s="31" t="s">
        <v>644</v>
      </c>
      <c r="E67" s="31" t="s">
        <v>641</v>
      </c>
      <c r="F67" s="31">
        <v>11.5</v>
      </c>
      <c r="G67" s="31"/>
      <c r="H67" s="30"/>
      <c r="I67" s="34">
        <v>11.5</v>
      </c>
      <c r="J67" s="30"/>
      <c r="K67" s="30" t="s">
        <v>533</v>
      </c>
    </row>
    <row r="68" s="1" customFormat="1" ht="40.5" spans="1:11">
      <c r="A68" s="24" t="s">
        <v>529</v>
      </c>
      <c r="B68" s="24" t="s">
        <v>530</v>
      </c>
      <c r="C68" s="24" t="s">
        <v>645</v>
      </c>
      <c r="D68" s="31" t="s">
        <v>646</v>
      </c>
      <c r="E68" s="31" t="s">
        <v>641</v>
      </c>
      <c r="F68" s="31">
        <v>11.7</v>
      </c>
      <c r="G68" s="31"/>
      <c r="H68" s="30"/>
      <c r="I68" s="34">
        <v>11.7</v>
      </c>
      <c r="J68" s="30"/>
      <c r="K68" s="30" t="s">
        <v>533</v>
      </c>
    </row>
    <row r="69" s="1" customFormat="1" ht="40.5" spans="1:11">
      <c r="A69" s="24" t="s">
        <v>529</v>
      </c>
      <c r="B69" s="24" t="s">
        <v>530</v>
      </c>
      <c r="C69" s="26" t="s">
        <v>408</v>
      </c>
      <c r="D69" s="31" t="s">
        <v>647</v>
      </c>
      <c r="E69" s="31" t="s">
        <v>648</v>
      </c>
      <c r="F69" s="31">
        <v>50</v>
      </c>
      <c r="G69" s="31">
        <v>50</v>
      </c>
      <c r="H69" s="30"/>
      <c r="I69" s="34"/>
      <c r="J69" s="30"/>
      <c r="K69" s="30" t="s">
        <v>303</v>
      </c>
    </row>
    <row r="70" s="1" customFormat="1" ht="40.5" spans="1:11">
      <c r="A70" s="24" t="s">
        <v>529</v>
      </c>
      <c r="B70" s="24" t="s">
        <v>530</v>
      </c>
      <c r="C70" s="26" t="s">
        <v>408</v>
      </c>
      <c r="D70" s="31" t="s">
        <v>649</v>
      </c>
      <c r="E70" s="31" t="s">
        <v>648</v>
      </c>
      <c r="F70" s="31">
        <v>120</v>
      </c>
      <c r="G70" s="31">
        <v>120</v>
      </c>
      <c r="H70" s="30"/>
      <c r="I70" s="34"/>
      <c r="J70" s="30"/>
      <c r="K70" s="30" t="s">
        <v>303</v>
      </c>
    </row>
    <row r="71" s="1" customFormat="1" ht="54" spans="1:11">
      <c r="A71" s="24" t="s">
        <v>529</v>
      </c>
      <c r="B71" s="24" t="s">
        <v>530</v>
      </c>
      <c r="C71" s="26" t="s">
        <v>650</v>
      </c>
      <c r="D71" s="31" t="s">
        <v>651</v>
      </c>
      <c r="E71" s="31" t="s">
        <v>652</v>
      </c>
      <c r="F71" s="31">
        <v>25</v>
      </c>
      <c r="G71" s="31">
        <v>25</v>
      </c>
      <c r="H71" s="30"/>
      <c r="I71" s="34"/>
      <c r="J71" s="30"/>
      <c r="K71" s="30" t="s">
        <v>303</v>
      </c>
    </row>
    <row r="72" s="1" customFormat="1" ht="40.5" spans="1:11">
      <c r="A72" s="24" t="s">
        <v>529</v>
      </c>
      <c r="B72" s="24" t="s">
        <v>530</v>
      </c>
      <c r="C72" s="26" t="s">
        <v>571</v>
      </c>
      <c r="D72" s="31" t="s">
        <v>653</v>
      </c>
      <c r="E72" s="31" t="s">
        <v>654</v>
      </c>
      <c r="F72" s="31">
        <v>49</v>
      </c>
      <c r="G72" s="31">
        <v>49</v>
      </c>
      <c r="H72" s="30"/>
      <c r="I72" s="34"/>
      <c r="J72" s="30"/>
      <c r="K72" s="30" t="s">
        <v>303</v>
      </c>
    </row>
    <row r="73" s="1" customFormat="1" ht="40.5" spans="1:11">
      <c r="A73" s="24" t="s">
        <v>529</v>
      </c>
      <c r="B73" s="24" t="s">
        <v>530</v>
      </c>
      <c r="C73" s="26" t="s">
        <v>655</v>
      </c>
      <c r="D73" s="31" t="s">
        <v>656</v>
      </c>
      <c r="E73" s="31" t="s">
        <v>657</v>
      </c>
      <c r="F73" s="31">
        <v>15</v>
      </c>
      <c r="G73" s="31">
        <v>15</v>
      </c>
      <c r="H73" s="30"/>
      <c r="I73" s="34"/>
      <c r="J73" s="30"/>
      <c r="K73" s="30" t="s">
        <v>303</v>
      </c>
    </row>
    <row r="74" s="1" customFormat="1" ht="40.5" spans="1:11">
      <c r="A74" s="24" t="s">
        <v>529</v>
      </c>
      <c r="B74" s="24" t="s">
        <v>530</v>
      </c>
      <c r="C74" s="26" t="s">
        <v>658</v>
      </c>
      <c r="D74" s="31" t="s">
        <v>659</v>
      </c>
      <c r="E74" s="31" t="s">
        <v>660</v>
      </c>
      <c r="F74" s="31">
        <v>15</v>
      </c>
      <c r="G74" s="31">
        <v>15</v>
      </c>
      <c r="H74" s="30"/>
      <c r="I74" s="34"/>
      <c r="J74" s="30"/>
      <c r="K74" s="30" t="s">
        <v>303</v>
      </c>
    </row>
    <row r="75" s="1" customFormat="1" ht="40.5" spans="1:11">
      <c r="A75" s="24" t="s">
        <v>529</v>
      </c>
      <c r="B75" s="24" t="s">
        <v>530</v>
      </c>
      <c r="C75" s="26" t="s">
        <v>661</v>
      </c>
      <c r="D75" s="31" t="s">
        <v>662</v>
      </c>
      <c r="E75" s="31" t="s">
        <v>663</v>
      </c>
      <c r="F75" s="31">
        <v>36.5</v>
      </c>
      <c r="G75" s="31">
        <v>36.5</v>
      </c>
      <c r="H75" s="30"/>
      <c r="I75" s="34"/>
      <c r="J75" s="30"/>
      <c r="K75" s="30" t="s">
        <v>303</v>
      </c>
    </row>
    <row r="76" s="1" customFormat="1" ht="54" spans="1:11">
      <c r="A76" s="24" t="s">
        <v>529</v>
      </c>
      <c r="B76" s="24" t="s">
        <v>664</v>
      </c>
      <c r="C76" s="26" t="s">
        <v>665</v>
      </c>
      <c r="D76" s="31" t="s">
        <v>666</v>
      </c>
      <c r="E76" s="31" t="s">
        <v>667</v>
      </c>
      <c r="F76" s="31">
        <v>25</v>
      </c>
      <c r="G76" s="31">
        <v>25</v>
      </c>
      <c r="H76" s="30"/>
      <c r="I76" s="34"/>
      <c r="J76" s="30"/>
      <c r="K76" s="30" t="s">
        <v>303</v>
      </c>
    </row>
    <row r="77" s="1" customFormat="1" ht="40.5" spans="1:11">
      <c r="A77" s="24" t="s">
        <v>529</v>
      </c>
      <c r="B77" s="24" t="s">
        <v>664</v>
      </c>
      <c r="C77" s="26" t="s">
        <v>468</v>
      </c>
      <c r="D77" s="31" t="s">
        <v>668</v>
      </c>
      <c r="E77" s="31" t="s">
        <v>669</v>
      </c>
      <c r="F77" s="31">
        <v>35</v>
      </c>
      <c r="G77" s="31">
        <v>35</v>
      </c>
      <c r="H77" s="30"/>
      <c r="I77" s="34"/>
      <c r="J77" s="30"/>
      <c r="K77" s="30" t="s">
        <v>303</v>
      </c>
    </row>
    <row r="78" s="1" customFormat="1" ht="40.5" spans="1:11">
      <c r="A78" s="24" t="s">
        <v>529</v>
      </c>
      <c r="B78" s="24" t="s">
        <v>664</v>
      </c>
      <c r="C78" s="26" t="s">
        <v>670</v>
      </c>
      <c r="D78" s="31" t="s">
        <v>671</v>
      </c>
      <c r="E78" s="31" t="s">
        <v>672</v>
      </c>
      <c r="F78" s="31">
        <v>25</v>
      </c>
      <c r="G78" s="31">
        <v>25</v>
      </c>
      <c r="H78" s="30"/>
      <c r="I78" s="34"/>
      <c r="J78" s="30"/>
      <c r="K78" s="30" t="s">
        <v>303</v>
      </c>
    </row>
    <row r="79" s="1" customFormat="1" ht="27" spans="1:11">
      <c r="A79" s="24" t="s">
        <v>529</v>
      </c>
      <c r="B79" s="24" t="s">
        <v>673</v>
      </c>
      <c r="C79" s="24" t="s">
        <v>305</v>
      </c>
      <c r="D79" s="31" t="s">
        <v>674</v>
      </c>
      <c r="E79" s="31" t="s">
        <v>675</v>
      </c>
      <c r="F79" s="31">
        <v>15</v>
      </c>
      <c r="G79" s="31">
        <v>15</v>
      </c>
      <c r="H79" s="30"/>
      <c r="I79" s="30"/>
      <c r="J79" s="30"/>
      <c r="K79" s="30" t="s">
        <v>676</v>
      </c>
    </row>
    <row r="80" s="1" customFormat="1" ht="40.5" spans="1:11">
      <c r="A80" s="24" t="s">
        <v>529</v>
      </c>
      <c r="B80" s="24" t="s">
        <v>673</v>
      </c>
      <c r="C80" s="24" t="s">
        <v>677</v>
      </c>
      <c r="D80" s="31" t="s">
        <v>678</v>
      </c>
      <c r="E80" s="31" t="s">
        <v>679</v>
      </c>
      <c r="F80" s="31">
        <v>5</v>
      </c>
      <c r="G80" s="31">
        <v>5</v>
      </c>
      <c r="H80" s="30"/>
      <c r="I80" s="30"/>
      <c r="J80" s="30"/>
      <c r="K80" s="30" t="s">
        <v>676</v>
      </c>
    </row>
    <row r="81" s="1" customFormat="1" ht="54" spans="1:11">
      <c r="A81" s="24" t="s">
        <v>529</v>
      </c>
      <c r="B81" s="24" t="s">
        <v>673</v>
      </c>
      <c r="C81" s="24" t="s">
        <v>28</v>
      </c>
      <c r="D81" s="31" t="s">
        <v>680</v>
      </c>
      <c r="E81" s="31" t="s">
        <v>681</v>
      </c>
      <c r="F81" s="31">
        <v>20</v>
      </c>
      <c r="G81" s="31">
        <v>20</v>
      </c>
      <c r="H81" s="30"/>
      <c r="I81" s="30"/>
      <c r="J81" s="30"/>
      <c r="K81" s="30" t="s">
        <v>676</v>
      </c>
    </row>
    <row r="82" s="1" customFormat="1" ht="40.5" spans="1:11">
      <c r="A82" s="24" t="s">
        <v>529</v>
      </c>
      <c r="B82" s="24" t="s">
        <v>673</v>
      </c>
      <c r="C82" s="24" t="s">
        <v>682</v>
      </c>
      <c r="D82" s="31" t="s">
        <v>683</v>
      </c>
      <c r="E82" s="31" t="s">
        <v>675</v>
      </c>
      <c r="F82" s="31">
        <v>7.73</v>
      </c>
      <c r="G82" s="31">
        <v>7.73</v>
      </c>
      <c r="H82" s="30"/>
      <c r="I82" s="30"/>
      <c r="J82" s="30"/>
      <c r="K82" s="30" t="s">
        <v>676</v>
      </c>
    </row>
    <row r="83" s="1" customFormat="1" ht="40.5" spans="1:11">
      <c r="A83" s="24" t="s">
        <v>529</v>
      </c>
      <c r="B83" s="24" t="s">
        <v>673</v>
      </c>
      <c r="C83" s="24" t="s">
        <v>274</v>
      </c>
      <c r="D83" s="31" t="s">
        <v>684</v>
      </c>
      <c r="E83" s="31" t="s">
        <v>685</v>
      </c>
      <c r="F83" s="31">
        <v>49.37</v>
      </c>
      <c r="G83" s="31">
        <v>49.37</v>
      </c>
      <c r="H83" s="30"/>
      <c r="I83" s="30"/>
      <c r="J83" s="30"/>
      <c r="K83" s="30" t="s">
        <v>676</v>
      </c>
    </row>
    <row r="84" s="1" customFormat="1" ht="40.5" spans="1:11">
      <c r="A84" s="24" t="s">
        <v>529</v>
      </c>
      <c r="B84" s="24" t="s">
        <v>673</v>
      </c>
      <c r="C84" s="24" t="s">
        <v>686</v>
      </c>
      <c r="D84" s="31" t="s">
        <v>687</v>
      </c>
      <c r="E84" s="31" t="s">
        <v>688</v>
      </c>
      <c r="F84" s="31">
        <v>20</v>
      </c>
      <c r="G84" s="31">
        <v>20</v>
      </c>
      <c r="H84" s="30"/>
      <c r="I84" s="30"/>
      <c r="J84" s="30"/>
      <c r="K84" s="30" t="s">
        <v>676</v>
      </c>
    </row>
    <row r="85" s="1" customFormat="1" ht="27" spans="1:11">
      <c r="A85" s="24" t="s">
        <v>529</v>
      </c>
      <c r="B85" s="24" t="s">
        <v>673</v>
      </c>
      <c r="C85" s="24" t="s">
        <v>689</v>
      </c>
      <c r="D85" s="31" t="s">
        <v>690</v>
      </c>
      <c r="E85" s="31" t="s">
        <v>691</v>
      </c>
      <c r="F85" s="31">
        <v>47.16</v>
      </c>
      <c r="G85" s="31">
        <v>47.16</v>
      </c>
      <c r="H85" s="30"/>
      <c r="I85" s="30"/>
      <c r="J85" s="30"/>
      <c r="K85" s="30" t="s">
        <v>676</v>
      </c>
    </row>
    <row r="86" s="1" customFormat="1" ht="27" spans="1:11">
      <c r="A86" s="24" t="s">
        <v>529</v>
      </c>
      <c r="B86" s="24" t="s">
        <v>673</v>
      </c>
      <c r="C86" s="24" t="s">
        <v>692</v>
      </c>
      <c r="D86" s="31" t="s">
        <v>693</v>
      </c>
      <c r="E86" s="31" t="s">
        <v>694</v>
      </c>
      <c r="F86" s="31">
        <v>40</v>
      </c>
      <c r="G86" s="31">
        <v>40</v>
      </c>
      <c r="H86" s="30"/>
      <c r="I86" s="30"/>
      <c r="J86" s="30"/>
      <c r="K86" s="30" t="s">
        <v>676</v>
      </c>
    </row>
    <row r="87" s="1" customFormat="1" ht="40.5" spans="1:11">
      <c r="A87" s="24" t="s">
        <v>529</v>
      </c>
      <c r="B87" s="24" t="s">
        <v>673</v>
      </c>
      <c r="C87" s="24" t="s">
        <v>695</v>
      </c>
      <c r="D87" s="31" t="s">
        <v>696</v>
      </c>
      <c r="E87" s="31" t="s">
        <v>697</v>
      </c>
      <c r="F87" s="31">
        <v>71.65</v>
      </c>
      <c r="G87" s="31">
        <v>71.65</v>
      </c>
      <c r="H87" s="30"/>
      <c r="I87" s="30"/>
      <c r="J87" s="30"/>
      <c r="K87" s="30" t="s">
        <v>676</v>
      </c>
    </row>
    <row r="88" s="1" customFormat="1" ht="27" spans="1:11">
      <c r="A88" s="24" t="s">
        <v>529</v>
      </c>
      <c r="B88" s="24" t="s">
        <v>673</v>
      </c>
      <c r="C88" s="24" t="s">
        <v>34</v>
      </c>
      <c r="D88" s="31" t="s">
        <v>698</v>
      </c>
      <c r="E88" s="31" t="s">
        <v>699</v>
      </c>
      <c r="F88" s="31">
        <v>8</v>
      </c>
      <c r="G88" s="31">
        <v>8</v>
      </c>
      <c r="H88" s="30"/>
      <c r="I88" s="30"/>
      <c r="J88" s="30"/>
      <c r="K88" s="30" t="s">
        <v>676</v>
      </c>
    </row>
    <row r="89" s="1" customFormat="1" ht="27" spans="1:11">
      <c r="A89" s="24" t="s">
        <v>529</v>
      </c>
      <c r="B89" s="24" t="s">
        <v>673</v>
      </c>
      <c r="C89" s="24" t="s">
        <v>700</v>
      </c>
      <c r="D89" s="31" t="s">
        <v>701</v>
      </c>
      <c r="E89" s="31" t="s">
        <v>702</v>
      </c>
      <c r="F89" s="31">
        <v>8</v>
      </c>
      <c r="G89" s="31">
        <v>8</v>
      </c>
      <c r="H89" s="30"/>
      <c r="I89" s="30"/>
      <c r="J89" s="30"/>
      <c r="K89" s="30" t="s">
        <v>676</v>
      </c>
    </row>
    <row r="90" s="1" customFormat="1" ht="27" spans="1:11">
      <c r="A90" s="24" t="s">
        <v>529</v>
      </c>
      <c r="B90" s="24" t="s">
        <v>673</v>
      </c>
      <c r="C90" s="24" t="s">
        <v>703</v>
      </c>
      <c r="D90" s="31" t="s">
        <v>704</v>
      </c>
      <c r="E90" s="31" t="s">
        <v>697</v>
      </c>
      <c r="F90" s="31">
        <v>2.74</v>
      </c>
      <c r="G90" s="31">
        <v>2.74</v>
      </c>
      <c r="H90" s="30"/>
      <c r="I90" s="30"/>
      <c r="J90" s="30"/>
      <c r="K90" s="30" t="s">
        <v>676</v>
      </c>
    </row>
    <row r="91" s="1" customFormat="1" ht="27" spans="1:11">
      <c r="A91" s="24" t="s">
        <v>529</v>
      </c>
      <c r="B91" s="24" t="s">
        <v>673</v>
      </c>
      <c r="C91" s="24" t="s">
        <v>506</v>
      </c>
      <c r="D91" s="31" t="s">
        <v>705</v>
      </c>
      <c r="E91" s="31" t="s">
        <v>706</v>
      </c>
      <c r="F91" s="31">
        <v>6</v>
      </c>
      <c r="G91" s="31">
        <v>6</v>
      </c>
      <c r="H91" s="30"/>
      <c r="I91" s="30"/>
      <c r="J91" s="30"/>
      <c r="K91" s="30" t="s">
        <v>676</v>
      </c>
    </row>
    <row r="92" s="1" customFormat="1" ht="40.5" spans="1:11">
      <c r="A92" s="24" t="s">
        <v>529</v>
      </c>
      <c r="B92" s="24" t="s">
        <v>673</v>
      </c>
      <c r="C92" s="24" t="s">
        <v>277</v>
      </c>
      <c r="D92" s="31" t="s">
        <v>707</v>
      </c>
      <c r="E92" s="31" t="s">
        <v>708</v>
      </c>
      <c r="F92" s="31">
        <v>28</v>
      </c>
      <c r="G92" s="31">
        <v>28</v>
      </c>
      <c r="H92" s="30"/>
      <c r="I92" s="30"/>
      <c r="J92" s="30"/>
      <c r="K92" s="30" t="s">
        <v>676</v>
      </c>
    </row>
    <row r="93" s="1" customFormat="1" ht="54" spans="1:11">
      <c r="A93" s="24" t="s">
        <v>529</v>
      </c>
      <c r="B93" s="24" t="s">
        <v>673</v>
      </c>
      <c r="C93" s="24" t="s">
        <v>31</v>
      </c>
      <c r="D93" s="31" t="s">
        <v>709</v>
      </c>
      <c r="E93" s="31" t="s">
        <v>710</v>
      </c>
      <c r="F93" s="31">
        <v>55</v>
      </c>
      <c r="G93" s="31">
        <v>55</v>
      </c>
      <c r="H93" s="30"/>
      <c r="I93" s="30"/>
      <c r="J93" s="30"/>
      <c r="K93" s="30" t="s">
        <v>676</v>
      </c>
    </row>
    <row r="94" s="1" customFormat="1" ht="27" spans="1:11">
      <c r="A94" s="24" t="s">
        <v>529</v>
      </c>
      <c r="B94" s="24" t="s">
        <v>673</v>
      </c>
      <c r="C94" s="24" t="s">
        <v>384</v>
      </c>
      <c r="D94" s="31" t="s">
        <v>711</v>
      </c>
      <c r="E94" s="31" t="s">
        <v>712</v>
      </c>
      <c r="F94" s="31">
        <v>17.67</v>
      </c>
      <c r="G94" s="31">
        <v>17.67</v>
      </c>
      <c r="H94" s="30"/>
      <c r="I94" s="30"/>
      <c r="J94" s="30"/>
      <c r="K94" s="30" t="s">
        <v>676</v>
      </c>
    </row>
    <row r="95" s="1" customFormat="1" ht="40.5" spans="1:11">
      <c r="A95" s="24" t="s">
        <v>529</v>
      </c>
      <c r="B95" s="24" t="s">
        <v>673</v>
      </c>
      <c r="C95" s="24" t="s">
        <v>713</v>
      </c>
      <c r="D95" s="31" t="s">
        <v>714</v>
      </c>
      <c r="E95" s="31" t="s">
        <v>715</v>
      </c>
      <c r="F95" s="31">
        <v>7.81</v>
      </c>
      <c r="G95" s="31">
        <v>7.81</v>
      </c>
      <c r="H95" s="30"/>
      <c r="I95" s="30"/>
      <c r="J95" s="30"/>
      <c r="K95" s="30" t="s">
        <v>676</v>
      </c>
    </row>
    <row r="96" s="1" customFormat="1" ht="40.5" spans="1:11">
      <c r="A96" s="24" t="s">
        <v>529</v>
      </c>
      <c r="B96" s="24" t="s">
        <v>673</v>
      </c>
      <c r="C96" s="24" t="s">
        <v>716</v>
      </c>
      <c r="D96" s="31" t="s">
        <v>717</v>
      </c>
      <c r="E96" s="31" t="s">
        <v>718</v>
      </c>
      <c r="F96" s="31">
        <v>1.8</v>
      </c>
      <c r="G96" s="31">
        <v>1.8</v>
      </c>
      <c r="H96" s="30"/>
      <c r="I96" s="30"/>
      <c r="J96" s="30"/>
      <c r="K96" s="30" t="s">
        <v>676</v>
      </c>
    </row>
    <row r="97" s="1" customFormat="1" ht="40.5" spans="1:11">
      <c r="A97" s="24" t="s">
        <v>529</v>
      </c>
      <c r="B97" s="24" t="s">
        <v>673</v>
      </c>
      <c r="C97" s="24" t="s">
        <v>719</v>
      </c>
      <c r="D97" s="31" t="s">
        <v>720</v>
      </c>
      <c r="E97" s="31" t="s">
        <v>721</v>
      </c>
      <c r="F97" s="31">
        <v>19.67</v>
      </c>
      <c r="G97" s="31">
        <v>19.67</v>
      </c>
      <c r="H97" s="30"/>
      <c r="I97" s="30"/>
      <c r="J97" s="30"/>
      <c r="K97" s="30" t="s">
        <v>676</v>
      </c>
    </row>
    <row r="98" s="1" customFormat="1" ht="40.5" spans="1:11">
      <c r="A98" s="24" t="s">
        <v>529</v>
      </c>
      <c r="B98" s="24" t="s">
        <v>673</v>
      </c>
      <c r="C98" s="24" t="s">
        <v>722</v>
      </c>
      <c r="D98" s="31" t="s">
        <v>723</v>
      </c>
      <c r="E98" s="31" t="s">
        <v>724</v>
      </c>
      <c r="F98" s="31">
        <v>8.89</v>
      </c>
      <c r="G98" s="31">
        <v>8.89</v>
      </c>
      <c r="H98" s="30"/>
      <c r="I98" s="30"/>
      <c r="J98" s="30"/>
      <c r="K98" s="30" t="s">
        <v>676</v>
      </c>
    </row>
    <row r="99" s="1" customFormat="1" ht="40.5" spans="1:11">
      <c r="A99" s="24" t="s">
        <v>529</v>
      </c>
      <c r="B99" s="24" t="s">
        <v>673</v>
      </c>
      <c r="C99" s="24" t="s">
        <v>725</v>
      </c>
      <c r="D99" s="31" t="s">
        <v>726</v>
      </c>
      <c r="E99" s="31" t="s">
        <v>721</v>
      </c>
      <c r="F99" s="31">
        <v>70</v>
      </c>
      <c r="G99" s="31">
        <v>70</v>
      </c>
      <c r="H99" s="30"/>
      <c r="I99" s="30"/>
      <c r="J99" s="30"/>
      <c r="K99" s="30" t="s">
        <v>676</v>
      </c>
    </row>
    <row r="100" s="1" customFormat="1" ht="27" spans="1:11">
      <c r="A100" s="24" t="s">
        <v>529</v>
      </c>
      <c r="B100" s="24" t="s">
        <v>673</v>
      </c>
      <c r="C100" s="24" t="s">
        <v>727</v>
      </c>
      <c r="D100" s="31" t="s">
        <v>728</v>
      </c>
      <c r="E100" s="31" t="s">
        <v>721</v>
      </c>
      <c r="F100" s="31">
        <v>28.75</v>
      </c>
      <c r="G100" s="31">
        <v>28.75</v>
      </c>
      <c r="H100" s="30"/>
      <c r="I100" s="30"/>
      <c r="J100" s="30"/>
      <c r="K100" s="30" t="s">
        <v>676</v>
      </c>
    </row>
    <row r="101" s="1" customFormat="1" ht="40.5" spans="1:11">
      <c r="A101" s="24" t="s">
        <v>529</v>
      </c>
      <c r="B101" s="24" t="s">
        <v>673</v>
      </c>
      <c r="C101" s="24" t="s">
        <v>729</v>
      </c>
      <c r="D101" s="31" t="s">
        <v>730</v>
      </c>
      <c r="E101" s="31" t="s">
        <v>731</v>
      </c>
      <c r="F101" s="31">
        <v>35.53</v>
      </c>
      <c r="G101" s="31">
        <v>35.53</v>
      </c>
      <c r="H101" s="30"/>
      <c r="I101" s="30"/>
      <c r="J101" s="30"/>
      <c r="K101" s="30" t="s">
        <v>676</v>
      </c>
    </row>
    <row r="102" s="1" customFormat="1" ht="40.5" spans="1:11">
      <c r="A102" s="24" t="s">
        <v>529</v>
      </c>
      <c r="B102" s="24" t="s">
        <v>673</v>
      </c>
      <c r="C102" s="24" t="s">
        <v>732</v>
      </c>
      <c r="D102" s="31" t="s">
        <v>733</v>
      </c>
      <c r="E102" s="31" t="s">
        <v>724</v>
      </c>
      <c r="F102" s="31">
        <v>2</v>
      </c>
      <c r="G102" s="31">
        <v>2</v>
      </c>
      <c r="H102" s="30"/>
      <c r="I102" s="30"/>
      <c r="J102" s="30"/>
      <c r="K102" s="30" t="s">
        <v>676</v>
      </c>
    </row>
    <row r="103" s="1" customFormat="1" ht="40.5" spans="1:11">
      <c r="A103" s="24" t="s">
        <v>529</v>
      </c>
      <c r="B103" s="24" t="s">
        <v>673</v>
      </c>
      <c r="C103" s="24" t="s">
        <v>734</v>
      </c>
      <c r="D103" s="31" t="s">
        <v>735</v>
      </c>
      <c r="E103" s="31" t="s">
        <v>736</v>
      </c>
      <c r="F103" s="31">
        <v>34.83</v>
      </c>
      <c r="G103" s="31">
        <v>34.83</v>
      </c>
      <c r="H103" s="30"/>
      <c r="I103" s="30"/>
      <c r="J103" s="30"/>
      <c r="K103" s="30" t="s">
        <v>676</v>
      </c>
    </row>
    <row r="104" s="1" customFormat="1" ht="27" spans="1:11">
      <c r="A104" s="24" t="s">
        <v>529</v>
      </c>
      <c r="B104" s="24" t="s">
        <v>673</v>
      </c>
      <c r="C104" s="24" t="s">
        <v>737</v>
      </c>
      <c r="D104" s="31" t="s">
        <v>738</v>
      </c>
      <c r="E104" s="31" t="s">
        <v>739</v>
      </c>
      <c r="F104" s="31">
        <v>74.54</v>
      </c>
      <c r="G104" s="31">
        <v>74.54</v>
      </c>
      <c r="H104" s="30"/>
      <c r="I104" s="30"/>
      <c r="J104" s="30"/>
      <c r="K104" s="30" t="s">
        <v>676</v>
      </c>
    </row>
    <row r="105" s="1" customFormat="1" ht="27" spans="1:11">
      <c r="A105" s="24" t="s">
        <v>529</v>
      </c>
      <c r="B105" s="24" t="s">
        <v>673</v>
      </c>
      <c r="C105" s="24" t="s">
        <v>740</v>
      </c>
      <c r="D105" s="31" t="s">
        <v>741</v>
      </c>
      <c r="E105" s="31" t="s">
        <v>685</v>
      </c>
      <c r="F105" s="31">
        <v>17</v>
      </c>
      <c r="G105" s="31">
        <v>17</v>
      </c>
      <c r="H105" s="30"/>
      <c r="I105" s="30"/>
      <c r="J105" s="30"/>
      <c r="K105" s="30" t="s">
        <v>676</v>
      </c>
    </row>
    <row r="106" s="1" customFormat="1" ht="54" spans="1:11">
      <c r="A106" s="24" t="s">
        <v>529</v>
      </c>
      <c r="B106" s="24" t="s">
        <v>673</v>
      </c>
      <c r="C106" s="24" t="s">
        <v>740</v>
      </c>
      <c r="D106" s="31" t="s">
        <v>742</v>
      </c>
      <c r="E106" s="31" t="s">
        <v>743</v>
      </c>
      <c r="F106" s="31">
        <v>40</v>
      </c>
      <c r="G106" s="31">
        <v>40</v>
      </c>
      <c r="H106" s="30"/>
      <c r="I106" s="30"/>
      <c r="J106" s="30"/>
      <c r="K106" s="30" t="s">
        <v>676</v>
      </c>
    </row>
    <row r="107" s="1" customFormat="1" ht="40.5" spans="1:11">
      <c r="A107" s="24" t="s">
        <v>529</v>
      </c>
      <c r="B107" s="24" t="s">
        <v>673</v>
      </c>
      <c r="C107" s="24" t="s">
        <v>744</v>
      </c>
      <c r="D107" s="31" t="s">
        <v>745</v>
      </c>
      <c r="E107" s="31" t="s">
        <v>691</v>
      </c>
      <c r="F107" s="31">
        <v>30.39</v>
      </c>
      <c r="G107" s="31">
        <v>30.39</v>
      </c>
      <c r="H107" s="30"/>
      <c r="I107" s="30"/>
      <c r="J107" s="30"/>
      <c r="K107" s="30" t="s">
        <v>676</v>
      </c>
    </row>
    <row r="108" s="1" customFormat="1" ht="40.5" spans="1:11">
      <c r="A108" s="24" t="s">
        <v>529</v>
      </c>
      <c r="B108" s="24" t="s">
        <v>673</v>
      </c>
      <c r="C108" s="24" t="s">
        <v>746</v>
      </c>
      <c r="D108" s="31" t="s">
        <v>747</v>
      </c>
      <c r="E108" s="31" t="s">
        <v>731</v>
      </c>
      <c r="F108" s="31">
        <v>29.43</v>
      </c>
      <c r="G108" s="31">
        <v>29.43</v>
      </c>
      <c r="H108" s="30"/>
      <c r="I108" s="30"/>
      <c r="J108" s="30"/>
      <c r="K108" s="30" t="s">
        <v>676</v>
      </c>
    </row>
    <row r="109" s="1" customFormat="1" ht="40.5" spans="1:11">
      <c r="A109" s="24" t="s">
        <v>529</v>
      </c>
      <c r="B109" s="24" t="s">
        <v>673</v>
      </c>
      <c r="C109" s="24" t="s">
        <v>362</v>
      </c>
      <c r="D109" s="31" t="s">
        <v>748</v>
      </c>
      <c r="E109" s="31" t="s">
        <v>749</v>
      </c>
      <c r="F109" s="31">
        <v>99</v>
      </c>
      <c r="G109" s="31">
        <v>99</v>
      </c>
      <c r="H109" s="30"/>
      <c r="I109" s="30"/>
      <c r="J109" s="30"/>
      <c r="K109" s="30" t="s">
        <v>676</v>
      </c>
    </row>
    <row r="110" s="1" customFormat="1" ht="27" spans="1:11">
      <c r="A110" s="24" t="s">
        <v>529</v>
      </c>
      <c r="B110" s="24" t="s">
        <v>673</v>
      </c>
      <c r="C110" s="24" t="s">
        <v>332</v>
      </c>
      <c r="D110" s="31" t="s">
        <v>750</v>
      </c>
      <c r="E110" s="31" t="s">
        <v>691</v>
      </c>
      <c r="F110" s="31">
        <v>15.29</v>
      </c>
      <c r="G110" s="31">
        <v>15.29</v>
      </c>
      <c r="H110" s="30"/>
      <c r="I110" s="30"/>
      <c r="J110" s="30"/>
      <c r="K110" s="30" t="s">
        <v>676</v>
      </c>
    </row>
    <row r="111" s="1" customFormat="1" ht="40.5" spans="1:11">
      <c r="A111" s="24" t="s">
        <v>529</v>
      </c>
      <c r="B111" s="24" t="s">
        <v>673</v>
      </c>
      <c r="C111" s="24" t="s">
        <v>751</v>
      </c>
      <c r="D111" s="31" t="s">
        <v>752</v>
      </c>
      <c r="E111" s="31" t="s">
        <v>753</v>
      </c>
      <c r="F111" s="31">
        <v>11.99</v>
      </c>
      <c r="G111" s="31">
        <v>11.99</v>
      </c>
      <c r="H111" s="30"/>
      <c r="I111" s="30"/>
      <c r="J111" s="30"/>
      <c r="K111" s="30" t="s">
        <v>676</v>
      </c>
    </row>
    <row r="112" s="1" customFormat="1" ht="54" spans="1:11">
      <c r="A112" s="24" t="s">
        <v>529</v>
      </c>
      <c r="B112" s="24" t="s">
        <v>673</v>
      </c>
      <c r="C112" s="24" t="s">
        <v>468</v>
      </c>
      <c r="D112" s="31" t="s">
        <v>754</v>
      </c>
      <c r="E112" s="31" t="s">
        <v>755</v>
      </c>
      <c r="F112" s="31">
        <v>10</v>
      </c>
      <c r="G112" s="31">
        <v>10</v>
      </c>
      <c r="H112" s="30"/>
      <c r="I112" s="30"/>
      <c r="J112" s="30"/>
      <c r="K112" s="30" t="s">
        <v>676</v>
      </c>
    </row>
    <row r="113" s="1" customFormat="1" ht="27" spans="1:11">
      <c r="A113" s="24" t="s">
        <v>529</v>
      </c>
      <c r="B113" s="24" t="s">
        <v>673</v>
      </c>
      <c r="C113" s="24" t="s">
        <v>370</v>
      </c>
      <c r="D113" s="31" t="s">
        <v>756</v>
      </c>
      <c r="E113" s="31" t="s">
        <v>757</v>
      </c>
      <c r="F113" s="31">
        <v>5.65</v>
      </c>
      <c r="G113" s="31">
        <v>5.65</v>
      </c>
      <c r="H113" s="30"/>
      <c r="I113" s="30"/>
      <c r="J113" s="30"/>
      <c r="K113" s="30" t="s">
        <v>676</v>
      </c>
    </row>
    <row r="114" s="1" customFormat="1" ht="40.5" spans="1:11">
      <c r="A114" s="24" t="s">
        <v>529</v>
      </c>
      <c r="B114" s="24" t="s">
        <v>673</v>
      </c>
      <c r="C114" s="24" t="s">
        <v>758</v>
      </c>
      <c r="D114" s="31" t="s">
        <v>759</v>
      </c>
      <c r="E114" s="31" t="s">
        <v>721</v>
      </c>
      <c r="F114" s="31">
        <v>45</v>
      </c>
      <c r="G114" s="31">
        <v>45</v>
      </c>
      <c r="H114" s="30"/>
      <c r="I114" s="30"/>
      <c r="J114" s="30"/>
      <c r="K114" s="30" t="s">
        <v>676</v>
      </c>
    </row>
    <row r="115" s="1" customFormat="1" ht="54" spans="1:11">
      <c r="A115" s="24" t="s">
        <v>529</v>
      </c>
      <c r="B115" s="24" t="s">
        <v>673</v>
      </c>
      <c r="C115" s="24" t="s">
        <v>760</v>
      </c>
      <c r="D115" s="31" t="s">
        <v>761</v>
      </c>
      <c r="E115" s="31" t="s">
        <v>762</v>
      </c>
      <c r="F115" s="31">
        <v>40</v>
      </c>
      <c r="G115" s="31">
        <v>40</v>
      </c>
      <c r="H115" s="30"/>
      <c r="I115" s="30"/>
      <c r="J115" s="30"/>
      <c r="K115" s="30" t="s">
        <v>676</v>
      </c>
    </row>
    <row r="116" s="1" customFormat="1" ht="67.5" spans="1:11">
      <c r="A116" s="24" t="s">
        <v>529</v>
      </c>
      <c r="B116" s="24" t="s">
        <v>673</v>
      </c>
      <c r="C116" s="24" t="s">
        <v>763</v>
      </c>
      <c r="D116" s="31" t="s">
        <v>764</v>
      </c>
      <c r="E116" s="31" t="s">
        <v>765</v>
      </c>
      <c r="F116" s="31">
        <v>60</v>
      </c>
      <c r="G116" s="31">
        <v>60</v>
      </c>
      <c r="H116" s="30"/>
      <c r="I116" s="30"/>
      <c r="J116" s="30"/>
      <c r="K116" s="30" t="s">
        <v>676</v>
      </c>
    </row>
    <row r="117" s="1" customFormat="1" ht="27" spans="1:11">
      <c r="A117" s="24" t="s">
        <v>529</v>
      </c>
      <c r="B117" s="24" t="s">
        <v>673</v>
      </c>
      <c r="C117" s="24" t="s">
        <v>203</v>
      </c>
      <c r="D117" s="31" t="s">
        <v>766</v>
      </c>
      <c r="E117" s="31" t="s">
        <v>708</v>
      </c>
      <c r="F117" s="31">
        <v>56</v>
      </c>
      <c r="G117" s="31">
        <v>56</v>
      </c>
      <c r="H117" s="30"/>
      <c r="I117" s="30"/>
      <c r="J117" s="30"/>
      <c r="K117" s="30" t="s">
        <v>676</v>
      </c>
    </row>
    <row r="118" s="1" customFormat="1" ht="27" spans="1:11">
      <c r="A118" s="24" t="s">
        <v>529</v>
      </c>
      <c r="B118" s="24" t="s">
        <v>673</v>
      </c>
      <c r="C118" s="24" t="s">
        <v>767</v>
      </c>
      <c r="D118" s="31" t="s">
        <v>768</v>
      </c>
      <c r="E118" s="31" t="s">
        <v>675</v>
      </c>
      <c r="F118" s="31">
        <v>18</v>
      </c>
      <c r="G118" s="31">
        <v>18</v>
      </c>
      <c r="H118" s="30"/>
      <c r="I118" s="30"/>
      <c r="J118" s="30"/>
      <c r="K118" s="30" t="s">
        <v>676</v>
      </c>
    </row>
    <row r="119" s="1" customFormat="1" ht="27" spans="1:11">
      <c r="A119" s="24" t="s">
        <v>529</v>
      </c>
      <c r="B119" s="24" t="s">
        <v>673</v>
      </c>
      <c r="C119" s="24" t="s">
        <v>769</v>
      </c>
      <c r="D119" s="31" t="s">
        <v>770</v>
      </c>
      <c r="E119" s="31" t="s">
        <v>771</v>
      </c>
      <c r="F119" s="31">
        <v>35.01</v>
      </c>
      <c r="G119" s="31">
        <v>35.01</v>
      </c>
      <c r="H119" s="30"/>
      <c r="I119" s="30"/>
      <c r="J119" s="30"/>
      <c r="K119" s="30" t="s">
        <v>676</v>
      </c>
    </row>
    <row r="120" s="1" customFormat="1" ht="40.5" spans="1:11">
      <c r="A120" s="24" t="s">
        <v>529</v>
      </c>
      <c r="B120" s="24" t="s">
        <v>673</v>
      </c>
      <c r="C120" s="24" t="s">
        <v>772</v>
      </c>
      <c r="D120" s="31" t="s">
        <v>773</v>
      </c>
      <c r="E120" s="31" t="s">
        <v>774</v>
      </c>
      <c r="F120" s="31">
        <v>4.8</v>
      </c>
      <c r="G120" s="31">
        <v>4.8</v>
      </c>
      <c r="H120" s="30"/>
      <c r="I120" s="30"/>
      <c r="J120" s="30"/>
      <c r="K120" s="30" t="s">
        <v>676</v>
      </c>
    </row>
    <row r="121" s="1" customFormat="1" ht="40.5" spans="1:11">
      <c r="A121" s="24" t="s">
        <v>529</v>
      </c>
      <c r="B121" s="24" t="s">
        <v>673</v>
      </c>
      <c r="C121" s="24" t="s">
        <v>775</v>
      </c>
      <c r="D121" s="31" t="s">
        <v>776</v>
      </c>
      <c r="E121" s="31" t="s">
        <v>675</v>
      </c>
      <c r="F121" s="31">
        <v>4.1</v>
      </c>
      <c r="G121" s="31">
        <v>4.1</v>
      </c>
      <c r="H121" s="30"/>
      <c r="I121" s="30"/>
      <c r="J121" s="30"/>
      <c r="K121" s="30" t="s">
        <v>676</v>
      </c>
    </row>
    <row r="122" s="1" customFormat="1" ht="27" spans="1:11">
      <c r="A122" s="24" t="s">
        <v>529</v>
      </c>
      <c r="B122" s="24" t="s">
        <v>673</v>
      </c>
      <c r="C122" s="24" t="s">
        <v>777</v>
      </c>
      <c r="D122" s="31" t="s">
        <v>778</v>
      </c>
      <c r="E122" s="31" t="s">
        <v>779</v>
      </c>
      <c r="F122" s="31">
        <v>20</v>
      </c>
      <c r="G122" s="31">
        <v>20</v>
      </c>
      <c r="H122" s="30"/>
      <c r="I122" s="30"/>
      <c r="J122" s="30"/>
      <c r="K122" s="30" t="s">
        <v>676</v>
      </c>
    </row>
    <row r="123" s="1" customFormat="1" ht="40.5" spans="1:11">
      <c r="A123" s="24" t="s">
        <v>529</v>
      </c>
      <c r="B123" s="24" t="s">
        <v>673</v>
      </c>
      <c r="C123" s="24" t="s">
        <v>780</v>
      </c>
      <c r="D123" s="31" t="s">
        <v>781</v>
      </c>
      <c r="E123" s="31" t="s">
        <v>718</v>
      </c>
      <c r="F123" s="31">
        <v>0.65</v>
      </c>
      <c r="G123" s="31">
        <v>0.65</v>
      </c>
      <c r="H123" s="30"/>
      <c r="I123" s="30"/>
      <c r="J123" s="30"/>
      <c r="K123" s="30" t="s">
        <v>676</v>
      </c>
    </row>
    <row r="124" s="1" customFormat="1" ht="40.5" spans="1:11">
      <c r="A124" s="24" t="s">
        <v>529</v>
      </c>
      <c r="B124" s="24" t="s">
        <v>673</v>
      </c>
      <c r="C124" s="24" t="s">
        <v>782</v>
      </c>
      <c r="D124" s="31" t="s">
        <v>783</v>
      </c>
      <c r="E124" s="31" t="s">
        <v>675</v>
      </c>
      <c r="F124" s="31">
        <v>15</v>
      </c>
      <c r="G124" s="31">
        <v>15</v>
      </c>
      <c r="H124" s="30"/>
      <c r="I124" s="30"/>
      <c r="J124" s="30"/>
      <c r="K124" s="30" t="s">
        <v>676</v>
      </c>
    </row>
    <row r="125" s="1" customFormat="1" ht="27" spans="1:11">
      <c r="A125" s="24" t="s">
        <v>529</v>
      </c>
      <c r="B125" s="24" t="s">
        <v>673</v>
      </c>
      <c r="C125" s="24" t="s">
        <v>547</v>
      </c>
      <c r="D125" s="31" t="s">
        <v>784</v>
      </c>
      <c r="E125" s="31" t="s">
        <v>699</v>
      </c>
      <c r="F125" s="31">
        <v>1.76</v>
      </c>
      <c r="G125" s="31">
        <v>1.76</v>
      </c>
      <c r="H125" s="30"/>
      <c r="I125" s="30"/>
      <c r="J125" s="30"/>
      <c r="K125" s="30" t="s">
        <v>676</v>
      </c>
    </row>
    <row r="126" s="1" customFormat="1" ht="27" spans="1:11">
      <c r="A126" s="24" t="s">
        <v>529</v>
      </c>
      <c r="B126" s="24" t="s">
        <v>673</v>
      </c>
      <c r="C126" s="24" t="s">
        <v>785</v>
      </c>
      <c r="D126" s="31" t="s">
        <v>786</v>
      </c>
      <c r="E126" s="31" t="s">
        <v>739</v>
      </c>
      <c r="F126" s="31">
        <v>12.35</v>
      </c>
      <c r="G126" s="31">
        <v>12.35</v>
      </c>
      <c r="H126" s="30"/>
      <c r="I126" s="30"/>
      <c r="J126" s="30"/>
      <c r="K126" s="30" t="s">
        <v>676</v>
      </c>
    </row>
    <row r="127" s="1" customFormat="1" ht="27" spans="1:11">
      <c r="A127" s="24" t="s">
        <v>529</v>
      </c>
      <c r="B127" s="24" t="s">
        <v>673</v>
      </c>
      <c r="C127" s="24" t="s">
        <v>787</v>
      </c>
      <c r="D127" s="31" t="s">
        <v>788</v>
      </c>
      <c r="E127" s="31" t="s">
        <v>789</v>
      </c>
      <c r="F127" s="31">
        <v>9.41</v>
      </c>
      <c r="G127" s="31">
        <v>9.41</v>
      </c>
      <c r="H127" s="30"/>
      <c r="I127" s="30"/>
      <c r="J127" s="30"/>
      <c r="K127" s="30" t="s">
        <v>676</v>
      </c>
    </row>
    <row r="128" s="1" customFormat="1" ht="27" spans="1:11">
      <c r="A128" s="24" t="s">
        <v>529</v>
      </c>
      <c r="B128" s="24" t="s">
        <v>673</v>
      </c>
      <c r="C128" s="24" t="s">
        <v>790</v>
      </c>
      <c r="D128" s="31" t="s">
        <v>791</v>
      </c>
      <c r="E128" s="31" t="s">
        <v>675</v>
      </c>
      <c r="F128" s="31">
        <v>8.81</v>
      </c>
      <c r="G128" s="31">
        <v>8.81</v>
      </c>
      <c r="H128" s="30"/>
      <c r="I128" s="30"/>
      <c r="J128" s="30"/>
      <c r="K128" s="30" t="s">
        <v>676</v>
      </c>
    </row>
    <row r="129" s="1" customFormat="1" ht="54" spans="1:11">
      <c r="A129" s="24" t="s">
        <v>529</v>
      </c>
      <c r="B129" s="24" t="s">
        <v>673</v>
      </c>
      <c r="C129" s="24" t="s">
        <v>792</v>
      </c>
      <c r="D129" s="31" t="s">
        <v>793</v>
      </c>
      <c r="E129" s="31" t="s">
        <v>755</v>
      </c>
      <c r="F129" s="31">
        <v>10</v>
      </c>
      <c r="G129" s="31">
        <v>10</v>
      </c>
      <c r="H129" s="30"/>
      <c r="I129" s="30"/>
      <c r="J129" s="30"/>
      <c r="K129" s="30" t="s">
        <v>676</v>
      </c>
    </row>
    <row r="130" s="1" customFormat="1" ht="54" spans="1:11">
      <c r="A130" s="24" t="s">
        <v>529</v>
      </c>
      <c r="B130" s="24" t="s">
        <v>673</v>
      </c>
      <c r="C130" s="24" t="s">
        <v>794</v>
      </c>
      <c r="D130" s="31" t="s">
        <v>795</v>
      </c>
      <c r="E130" s="31" t="s">
        <v>796</v>
      </c>
      <c r="F130" s="31">
        <v>23.64</v>
      </c>
      <c r="G130" s="31">
        <v>23.64</v>
      </c>
      <c r="H130" s="30"/>
      <c r="I130" s="30"/>
      <c r="J130" s="30"/>
      <c r="K130" s="30" t="s">
        <v>676</v>
      </c>
    </row>
    <row r="131" s="1" customFormat="1" ht="27" spans="1:11">
      <c r="A131" s="24" t="s">
        <v>529</v>
      </c>
      <c r="B131" s="24" t="s">
        <v>673</v>
      </c>
      <c r="C131" s="24" t="s">
        <v>61</v>
      </c>
      <c r="D131" s="31" t="s">
        <v>797</v>
      </c>
      <c r="E131" s="31" t="s">
        <v>702</v>
      </c>
      <c r="F131" s="31">
        <v>15</v>
      </c>
      <c r="G131" s="31">
        <v>15</v>
      </c>
      <c r="H131" s="30"/>
      <c r="I131" s="30"/>
      <c r="J131" s="30"/>
      <c r="K131" s="30" t="s">
        <v>676</v>
      </c>
    </row>
    <row r="132" s="1" customFormat="1" ht="27" spans="1:11">
      <c r="A132" s="24" t="s">
        <v>529</v>
      </c>
      <c r="B132" s="24" t="s">
        <v>673</v>
      </c>
      <c r="C132" s="24" t="s">
        <v>40</v>
      </c>
      <c r="D132" s="31" t="s">
        <v>798</v>
      </c>
      <c r="E132" s="31" t="s">
        <v>691</v>
      </c>
      <c r="F132" s="31">
        <v>35</v>
      </c>
      <c r="G132" s="31">
        <v>35</v>
      </c>
      <c r="H132" s="30"/>
      <c r="I132" s="30"/>
      <c r="J132" s="30"/>
      <c r="K132" s="30" t="s">
        <v>676</v>
      </c>
    </row>
    <row r="133" s="1" customFormat="1" ht="27" spans="1:11">
      <c r="A133" s="24" t="s">
        <v>529</v>
      </c>
      <c r="B133" s="24" t="s">
        <v>673</v>
      </c>
      <c r="C133" s="24" t="s">
        <v>554</v>
      </c>
      <c r="D133" s="31" t="s">
        <v>799</v>
      </c>
      <c r="E133" s="31" t="s">
        <v>675</v>
      </c>
      <c r="F133" s="31">
        <v>5</v>
      </c>
      <c r="G133" s="31">
        <v>5</v>
      </c>
      <c r="H133" s="30"/>
      <c r="I133" s="30"/>
      <c r="J133" s="30"/>
      <c r="K133" s="30" t="s">
        <v>676</v>
      </c>
    </row>
    <row r="134" s="1" customFormat="1" ht="40.5" spans="1:11">
      <c r="A134" s="24" t="s">
        <v>529</v>
      </c>
      <c r="B134" s="24" t="s">
        <v>673</v>
      </c>
      <c r="C134" s="24" t="s">
        <v>800</v>
      </c>
      <c r="D134" s="31" t="s">
        <v>801</v>
      </c>
      <c r="E134" s="31" t="s">
        <v>675</v>
      </c>
      <c r="F134" s="31">
        <v>0.91</v>
      </c>
      <c r="G134" s="31">
        <v>0.91</v>
      </c>
      <c r="H134" s="30"/>
      <c r="I134" s="30"/>
      <c r="J134" s="30"/>
      <c r="K134" s="30" t="s">
        <v>676</v>
      </c>
    </row>
    <row r="135" s="1" customFormat="1" ht="40.5" spans="1:11">
      <c r="A135" s="24" t="s">
        <v>529</v>
      </c>
      <c r="B135" s="24" t="s">
        <v>673</v>
      </c>
      <c r="C135" s="24" t="s">
        <v>802</v>
      </c>
      <c r="D135" s="31" t="s">
        <v>803</v>
      </c>
      <c r="E135" s="31" t="s">
        <v>749</v>
      </c>
      <c r="F135" s="31">
        <v>4.54</v>
      </c>
      <c r="G135" s="31">
        <v>4.54</v>
      </c>
      <c r="H135" s="30"/>
      <c r="I135" s="30"/>
      <c r="J135" s="30"/>
      <c r="K135" s="30" t="s">
        <v>676</v>
      </c>
    </row>
    <row r="136" s="1" customFormat="1" ht="27" spans="1:11">
      <c r="A136" s="24" t="s">
        <v>529</v>
      </c>
      <c r="B136" s="24" t="s">
        <v>673</v>
      </c>
      <c r="C136" s="24" t="s">
        <v>804</v>
      </c>
      <c r="D136" s="31" t="s">
        <v>805</v>
      </c>
      <c r="E136" s="31" t="s">
        <v>691</v>
      </c>
      <c r="F136" s="31">
        <v>28</v>
      </c>
      <c r="G136" s="31">
        <v>28</v>
      </c>
      <c r="H136" s="30"/>
      <c r="I136" s="30"/>
      <c r="J136" s="30"/>
      <c r="K136" s="30" t="s">
        <v>676</v>
      </c>
    </row>
    <row r="137" s="1" customFormat="1" ht="40.5" spans="1:11">
      <c r="A137" s="24" t="s">
        <v>529</v>
      </c>
      <c r="B137" s="24" t="s">
        <v>673</v>
      </c>
      <c r="C137" s="24" t="s">
        <v>806</v>
      </c>
      <c r="D137" s="31" t="s">
        <v>807</v>
      </c>
      <c r="E137" s="31" t="s">
        <v>808</v>
      </c>
      <c r="F137" s="31">
        <v>15.87</v>
      </c>
      <c r="G137" s="31">
        <v>15.87</v>
      </c>
      <c r="H137" s="30"/>
      <c r="I137" s="30"/>
      <c r="J137" s="30"/>
      <c r="K137" s="30" t="s">
        <v>676</v>
      </c>
    </row>
    <row r="138" s="1" customFormat="1" ht="27" spans="1:11">
      <c r="A138" s="24" t="s">
        <v>529</v>
      </c>
      <c r="B138" s="24" t="s">
        <v>673</v>
      </c>
      <c r="C138" s="24" t="s">
        <v>809</v>
      </c>
      <c r="D138" s="31" t="s">
        <v>810</v>
      </c>
      <c r="E138" s="31" t="s">
        <v>811</v>
      </c>
      <c r="F138" s="31">
        <v>10</v>
      </c>
      <c r="G138" s="31">
        <v>10</v>
      </c>
      <c r="H138" s="30"/>
      <c r="I138" s="30"/>
      <c r="J138" s="30"/>
      <c r="K138" s="30" t="s">
        <v>676</v>
      </c>
    </row>
    <row r="139" s="1" customFormat="1" ht="54" spans="1:11">
      <c r="A139" s="24" t="s">
        <v>529</v>
      </c>
      <c r="B139" s="24" t="s">
        <v>673</v>
      </c>
      <c r="C139" s="24" t="s">
        <v>809</v>
      </c>
      <c r="D139" s="31" t="s">
        <v>812</v>
      </c>
      <c r="E139" s="31" t="s">
        <v>813</v>
      </c>
      <c r="F139" s="31">
        <v>50</v>
      </c>
      <c r="G139" s="31">
        <v>50</v>
      </c>
      <c r="H139" s="30"/>
      <c r="I139" s="30"/>
      <c r="J139" s="30"/>
      <c r="K139" s="30" t="s">
        <v>676</v>
      </c>
    </row>
    <row r="140" s="1" customFormat="1" ht="27" spans="1:11">
      <c r="A140" s="24" t="s">
        <v>529</v>
      </c>
      <c r="B140" s="24" t="s">
        <v>673</v>
      </c>
      <c r="C140" s="24" t="s">
        <v>814</v>
      </c>
      <c r="D140" s="31" t="s">
        <v>815</v>
      </c>
      <c r="E140" s="31" t="s">
        <v>685</v>
      </c>
      <c r="F140" s="31">
        <v>62.81</v>
      </c>
      <c r="G140" s="31">
        <v>62.81</v>
      </c>
      <c r="H140" s="30"/>
      <c r="I140" s="30"/>
      <c r="J140" s="30"/>
      <c r="K140" s="30" t="s">
        <v>676</v>
      </c>
    </row>
    <row r="141" s="1" customFormat="1" ht="54" spans="1:11">
      <c r="A141" s="24" t="s">
        <v>529</v>
      </c>
      <c r="B141" s="24" t="s">
        <v>673</v>
      </c>
      <c r="C141" s="24" t="s">
        <v>816</v>
      </c>
      <c r="D141" s="31" t="s">
        <v>817</v>
      </c>
      <c r="E141" s="31" t="s">
        <v>681</v>
      </c>
      <c r="F141" s="31">
        <v>20</v>
      </c>
      <c r="G141" s="31">
        <v>20</v>
      </c>
      <c r="H141" s="30"/>
      <c r="I141" s="30"/>
      <c r="J141" s="30"/>
      <c r="K141" s="30" t="s">
        <v>676</v>
      </c>
    </row>
    <row r="142" s="1" customFormat="1" ht="27" spans="1:11">
      <c r="A142" s="24" t="s">
        <v>529</v>
      </c>
      <c r="B142" s="24" t="s">
        <v>673</v>
      </c>
      <c r="C142" s="24" t="s">
        <v>818</v>
      </c>
      <c r="D142" s="31" t="s">
        <v>819</v>
      </c>
      <c r="E142" s="31" t="s">
        <v>706</v>
      </c>
      <c r="F142" s="31">
        <v>12.9</v>
      </c>
      <c r="G142" s="31">
        <v>12.9</v>
      </c>
      <c r="H142" s="30"/>
      <c r="I142" s="30"/>
      <c r="J142" s="30"/>
      <c r="K142" s="30" t="s">
        <v>676</v>
      </c>
    </row>
    <row r="143" s="1" customFormat="1" ht="40.5" spans="1:11">
      <c r="A143" s="24" t="s">
        <v>529</v>
      </c>
      <c r="B143" s="24" t="s">
        <v>673</v>
      </c>
      <c r="C143" s="24" t="s">
        <v>67</v>
      </c>
      <c r="D143" s="31" t="s">
        <v>820</v>
      </c>
      <c r="E143" s="31" t="s">
        <v>821</v>
      </c>
      <c r="F143" s="31">
        <v>15.21</v>
      </c>
      <c r="G143" s="31">
        <v>15.21</v>
      </c>
      <c r="H143" s="30"/>
      <c r="I143" s="30"/>
      <c r="J143" s="30"/>
      <c r="K143" s="30" t="s">
        <v>676</v>
      </c>
    </row>
    <row r="144" s="1" customFormat="1" ht="40.5" spans="1:11">
      <c r="A144" s="24" t="s">
        <v>529</v>
      </c>
      <c r="B144" s="24" t="s">
        <v>673</v>
      </c>
      <c r="C144" s="24" t="s">
        <v>822</v>
      </c>
      <c r="D144" s="31" t="s">
        <v>823</v>
      </c>
      <c r="E144" s="31" t="s">
        <v>679</v>
      </c>
      <c r="F144" s="31">
        <v>16</v>
      </c>
      <c r="G144" s="31">
        <v>16</v>
      </c>
      <c r="H144" s="30"/>
      <c r="I144" s="30"/>
      <c r="J144" s="30"/>
      <c r="K144" s="30" t="s">
        <v>676</v>
      </c>
    </row>
    <row r="145" s="1" customFormat="1" ht="54" spans="1:11">
      <c r="A145" s="24" t="s">
        <v>529</v>
      </c>
      <c r="B145" s="24" t="s">
        <v>673</v>
      </c>
      <c r="C145" s="24" t="s">
        <v>824</v>
      </c>
      <c r="D145" s="31" t="s">
        <v>825</v>
      </c>
      <c r="E145" s="31" t="s">
        <v>755</v>
      </c>
      <c r="F145" s="31">
        <v>10</v>
      </c>
      <c r="G145" s="31">
        <v>10</v>
      </c>
      <c r="H145" s="30"/>
      <c r="I145" s="30"/>
      <c r="J145" s="30"/>
      <c r="K145" s="30" t="s">
        <v>676</v>
      </c>
    </row>
    <row r="146" s="1" customFormat="1" ht="54" spans="1:11">
      <c r="A146" s="24" t="s">
        <v>529</v>
      </c>
      <c r="B146" s="24" t="s">
        <v>673</v>
      </c>
      <c r="C146" s="24" t="s">
        <v>91</v>
      </c>
      <c r="D146" s="31" t="s">
        <v>826</v>
      </c>
      <c r="E146" s="31" t="s">
        <v>827</v>
      </c>
      <c r="F146" s="31">
        <v>120</v>
      </c>
      <c r="G146" s="31">
        <v>120</v>
      </c>
      <c r="H146" s="30"/>
      <c r="I146" s="30"/>
      <c r="J146" s="30"/>
      <c r="K146" s="30" t="s">
        <v>676</v>
      </c>
    </row>
    <row r="147" s="1" customFormat="1" ht="40.5" spans="1:11">
      <c r="A147" s="24" t="s">
        <v>529</v>
      </c>
      <c r="B147" s="24" t="s">
        <v>673</v>
      </c>
      <c r="C147" s="24" t="s">
        <v>828</v>
      </c>
      <c r="D147" s="31" t="s">
        <v>829</v>
      </c>
      <c r="E147" s="31" t="s">
        <v>675</v>
      </c>
      <c r="F147" s="31">
        <v>14.04</v>
      </c>
      <c r="G147" s="31">
        <v>14.04</v>
      </c>
      <c r="H147" s="30"/>
      <c r="I147" s="30"/>
      <c r="J147" s="30"/>
      <c r="K147" s="30" t="s">
        <v>676</v>
      </c>
    </row>
    <row r="148" s="1" customFormat="1" ht="27" spans="1:11">
      <c r="A148" s="24" t="s">
        <v>529</v>
      </c>
      <c r="B148" s="24" t="s">
        <v>673</v>
      </c>
      <c r="C148" s="24" t="s">
        <v>93</v>
      </c>
      <c r="D148" s="31" t="s">
        <v>830</v>
      </c>
      <c r="E148" s="31" t="s">
        <v>831</v>
      </c>
      <c r="F148" s="31">
        <v>10</v>
      </c>
      <c r="G148" s="31">
        <v>10</v>
      </c>
      <c r="H148" s="30"/>
      <c r="I148" s="30"/>
      <c r="J148" s="30"/>
      <c r="K148" s="30" t="s">
        <v>676</v>
      </c>
    </row>
    <row r="149" s="1" customFormat="1" ht="40.5" spans="1:11">
      <c r="A149" s="24" t="s">
        <v>529</v>
      </c>
      <c r="B149" s="24" t="s">
        <v>673</v>
      </c>
      <c r="C149" s="24" t="s">
        <v>832</v>
      </c>
      <c r="D149" s="31" t="s">
        <v>833</v>
      </c>
      <c r="E149" s="31" t="s">
        <v>679</v>
      </c>
      <c r="F149" s="31">
        <v>3.2</v>
      </c>
      <c r="G149" s="31">
        <v>3.2</v>
      </c>
      <c r="H149" s="30"/>
      <c r="I149" s="30"/>
      <c r="J149" s="30"/>
      <c r="K149" s="30" t="s">
        <v>676</v>
      </c>
    </row>
    <row r="150" s="1" customFormat="1" ht="27" spans="1:11">
      <c r="A150" s="24" t="s">
        <v>529</v>
      </c>
      <c r="B150" s="24" t="s">
        <v>673</v>
      </c>
      <c r="C150" s="24" t="s">
        <v>834</v>
      </c>
      <c r="D150" s="31" t="s">
        <v>835</v>
      </c>
      <c r="E150" s="31" t="s">
        <v>724</v>
      </c>
      <c r="F150" s="31">
        <v>0.32</v>
      </c>
      <c r="G150" s="31">
        <v>0.32</v>
      </c>
      <c r="H150" s="30"/>
      <c r="I150" s="30"/>
      <c r="J150" s="30"/>
      <c r="K150" s="30" t="s">
        <v>676</v>
      </c>
    </row>
    <row r="151" s="1" customFormat="1" ht="27" spans="1:11">
      <c r="A151" s="24" t="s">
        <v>529</v>
      </c>
      <c r="B151" s="24" t="s">
        <v>673</v>
      </c>
      <c r="C151" s="24" t="s">
        <v>836</v>
      </c>
      <c r="D151" s="31" t="s">
        <v>837</v>
      </c>
      <c r="E151" s="31" t="s">
        <v>838</v>
      </c>
      <c r="F151" s="31">
        <v>5.16</v>
      </c>
      <c r="G151" s="31">
        <v>5.16</v>
      </c>
      <c r="H151" s="30"/>
      <c r="I151" s="30"/>
      <c r="J151" s="30"/>
      <c r="K151" s="30" t="s">
        <v>676</v>
      </c>
    </row>
    <row r="152" s="1" customFormat="1" ht="27" spans="1:11">
      <c r="A152" s="24" t="s">
        <v>529</v>
      </c>
      <c r="B152" s="24" t="s">
        <v>673</v>
      </c>
      <c r="C152" s="24" t="s">
        <v>839</v>
      </c>
      <c r="D152" s="31" t="s">
        <v>840</v>
      </c>
      <c r="E152" s="31" t="s">
        <v>691</v>
      </c>
      <c r="F152" s="31">
        <v>10</v>
      </c>
      <c r="G152" s="31">
        <v>10</v>
      </c>
      <c r="H152" s="30"/>
      <c r="I152" s="30"/>
      <c r="J152" s="30"/>
      <c r="K152" s="30" t="s">
        <v>676</v>
      </c>
    </row>
    <row r="153" s="1" customFormat="1" ht="27" spans="1:11">
      <c r="A153" s="24" t="s">
        <v>529</v>
      </c>
      <c r="B153" s="24" t="s">
        <v>673</v>
      </c>
      <c r="C153" s="24" t="s">
        <v>841</v>
      </c>
      <c r="D153" s="31" t="s">
        <v>842</v>
      </c>
      <c r="E153" s="31" t="s">
        <v>843</v>
      </c>
      <c r="F153" s="31">
        <v>10.86</v>
      </c>
      <c r="G153" s="31">
        <v>10.86</v>
      </c>
      <c r="H153" s="30"/>
      <c r="I153" s="30"/>
      <c r="J153" s="30"/>
      <c r="K153" s="30" t="s">
        <v>676</v>
      </c>
    </row>
    <row r="154" s="1" customFormat="1" ht="54" spans="1:11">
      <c r="A154" s="24" t="s">
        <v>529</v>
      </c>
      <c r="B154" s="24" t="s">
        <v>673</v>
      </c>
      <c r="C154" s="24" t="s">
        <v>665</v>
      </c>
      <c r="D154" s="31" t="s">
        <v>844</v>
      </c>
      <c r="E154" s="31" t="s">
        <v>755</v>
      </c>
      <c r="F154" s="31">
        <v>40</v>
      </c>
      <c r="G154" s="31">
        <v>40</v>
      </c>
      <c r="H154" s="30"/>
      <c r="I154" s="30"/>
      <c r="J154" s="30"/>
      <c r="K154" s="30" t="s">
        <v>676</v>
      </c>
    </row>
    <row r="155" s="1" customFormat="1" ht="27" spans="1:11">
      <c r="A155" s="24" t="s">
        <v>529</v>
      </c>
      <c r="B155" s="24" t="s">
        <v>673</v>
      </c>
      <c r="C155" s="24" t="s">
        <v>845</v>
      </c>
      <c r="D155" s="31" t="s">
        <v>846</v>
      </c>
      <c r="E155" s="31" t="s">
        <v>847</v>
      </c>
      <c r="F155" s="31">
        <v>35</v>
      </c>
      <c r="G155" s="31">
        <v>35</v>
      </c>
      <c r="H155" s="30"/>
      <c r="I155" s="30"/>
      <c r="J155" s="30"/>
      <c r="K155" s="30" t="s">
        <v>676</v>
      </c>
    </row>
    <row r="156" s="1" customFormat="1" ht="27" spans="1:11">
      <c r="A156" s="24" t="s">
        <v>529</v>
      </c>
      <c r="B156" s="24" t="s">
        <v>673</v>
      </c>
      <c r="C156" s="24" t="s">
        <v>104</v>
      </c>
      <c r="D156" s="31" t="s">
        <v>848</v>
      </c>
      <c r="E156" s="31" t="s">
        <v>712</v>
      </c>
      <c r="F156" s="31">
        <v>15.12</v>
      </c>
      <c r="G156" s="31">
        <v>15.12</v>
      </c>
      <c r="H156" s="30"/>
      <c r="I156" s="30"/>
      <c r="J156" s="30"/>
      <c r="K156" s="30" t="s">
        <v>676</v>
      </c>
    </row>
    <row r="157" s="1" customFormat="1" ht="54" spans="1:11">
      <c r="A157" s="24" t="s">
        <v>529</v>
      </c>
      <c r="B157" s="24" t="s">
        <v>673</v>
      </c>
      <c r="C157" s="24" t="s">
        <v>471</v>
      </c>
      <c r="D157" s="31" t="s">
        <v>849</v>
      </c>
      <c r="E157" s="31" t="s">
        <v>850</v>
      </c>
      <c r="F157" s="31">
        <v>50</v>
      </c>
      <c r="G157" s="31">
        <v>50</v>
      </c>
      <c r="H157" s="30"/>
      <c r="I157" s="30"/>
      <c r="J157" s="30"/>
      <c r="K157" s="30" t="s">
        <v>676</v>
      </c>
    </row>
    <row r="158" s="1" customFormat="1" ht="27" spans="1:11">
      <c r="A158" s="24" t="s">
        <v>529</v>
      </c>
      <c r="B158" s="24" t="s">
        <v>673</v>
      </c>
      <c r="C158" s="24" t="s">
        <v>117</v>
      </c>
      <c r="D158" s="31" t="s">
        <v>851</v>
      </c>
      <c r="E158" s="31" t="s">
        <v>852</v>
      </c>
      <c r="F158" s="31">
        <v>6.83</v>
      </c>
      <c r="G158" s="31">
        <v>6.83</v>
      </c>
      <c r="H158" s="30"/>
      <c r="I158" s="30"/>
      <c r="J158" s="30"/>
      <c r="K158" s="30" t="s">
        <v>676</v>
      </c>
    </row>
    <row r="159" s="1" customFormat="1" ht="40.5" spans="1:11">
      <c r="A159" s="24" t="s">
        <v>529</v>
      </c>
      <c r="B159" s="24" t="s">
        <v>673</v>
      </c>
      <c r="C159" s="24" t="s">
        <v>853</v>
      </c>
      <c r="D159" s="31" t="s">
        <v>854</v>
      </c>
      <c r="E159" s="31" t="s">
        <v>855</v>
      </c>
      <c r="F159" s="31">
        <v>0.97</v>
      </c>
      <c r="G159" s="31">
        <v>0.97</v>
      </c>
      <c r="H159" s="30"/>
      <c r="I159" s="30"/>
      <c r="J159" s="30"/>
      <c r="K159" s="30" t="s">
        <v>676</v>
      </c>
    </row>
    <row r="160" s="1" customFormat="1" ht="54" spans="1:11">
      <c r="A160" s="24" t="s">
        <v>529</v>
      </c>
      <c r="B160" s="24" t="s">
        <v>673</v>
      </c>
      <c r="C160" s="24" t="s">
        <v>856</v>
      </c>
      <c r="D160" s="31" t="s">
        <v>857</v>
      </c>
      <c r="E160" s="31" t="s">
        <v>858</v>
      </c>
      <c r="F160" s="31">
        <v>5</v>
      </c>
      <c r="G160" s="31">
        <v>5</v>
      </c>
      <c r="H160" s="30"/>
      <c r="I160" s="30"/>
      <c r="J160" s="30"/>
      <c r="K160" s="30" t="s">
        <v>676</v>
      </c>
    </row>
    <row r="161" s="1" customFormat="1" ht="40.5" spans="1:11">
      <c r="A161" s="24" t="s">
        <v>529</v>
      </c>
      <c r="B161" s="24" t="s">
        <v>673</v>
      </c>
      <c r="C161" s="24" t="s">
        <v>859</v>
      </c>
      <c r="D161" s="31" t="s">
        <v>860</v>
      </c>
      <c r="E161" s="31" t="s">
        <v>708</v>
      </c>
      <c r="F161" s="31">
        <v>12</v>
      </c>
      <c r="G161" s="31">
        <v>12</v>
      </c>
      <c r="H161" s="30"/>
      <c r="I161" s="30"/>
      <c r="J161" s="30"/>
      <c r="K161" s="30" t="s">
        <v>676</v>
      </c>
    </row>
    <row r="162" s="1" customFormat="1" ht="40.5" spans="1:11">
      <c r="A162" s="24" t="s">
        <v>529</v>
      </c>
      <c r="B162" s="24" t="s">
        <v>673</v>
      </c>
      <c r="C162" s="24" t="s">
        <v>861</v>
      </c>
      <c r="D162" s="31" t="s">
        <v>862</v>
      </c>
      <c r="E162" s="31" t="s">
        <v>863</v>
      </c>
      <c r="F162" s="31">
        <v>39.35</v>
      </c>
      <c r="G162" s="31">
        <v>39.35</v>
      </c>
      <c r="H162" s="30"/>
      <c r="I162" s="30"/>
      <c r="J162" s="30"/>
      <c r="K162" s="30" t="s">
        <v>676</v>
      </c>
    </row>
    <row r="163" s="1" customFormat="1" ht="40.5" spans="1:11">
      <c r="A163" s="24" t="s">
        <v>529</v>
      </c>
      <c r="B163" s="24" t="s">
        <v>673</v>
      </c>
      <c r="C163" s="24" t="s">
        <v>864</v>
      </c>
      <c r="D163" s="31" t="s">
        <v>865</v>
      </c>
      <c r="E163" s="31" t="s">
        <v>796</v>
      </c>
      <c r="F163" s="31">
        <v>10</v>
      </c>
      <c r="G163" s="31">
        <v>10</v>
      </c>
      <c r="H163" s="30"/>
      <c r="I163" s="30"/>
      <c r="J163" s="30"/>
      <c r="K163" s="30" t="s">
        <v>676</v>
      </c>
    </row>
    <row r="164" s="1" customFormat="1" ht="27" spans="1:11">
      <c r="A164" s="24" t="s">
        <v>529</v>
      </c>
      <c r="B164" s="24" t="s">
        <v>673</v>
      </c>
      <c r="C164" s="24" t="s">
        <v>576</v>
      </c>
      <c r="D164" s="31" t="s">
        <v>866</v>
      </c>
      <c r="E164" s="31" t="s">
        <v>749</v>
      </c>
      <c r="F164" s="31">
        <v>11.11</v>
      </c>
      <c r="G164" s="31">
        <v>11.11</v>
      </c>
      <c r="H164" s="30"/>
      <c r="I164" s="30"/>
      <c r="J164" s="30"/>
      <c r="K164" s="30" t="s">
        <v>676</v>
      </c>
    </row>
    <row r="165" s="1" customFormat="1" ht="54" spans="1:11">
      <c r="A165" s="24" t="s">
        <v>529</v>
      </c>
      <c r="B165" s="24" t="s">
        <v>673</v>
      </c>
      <c r="C165" s="24" t="s">
        <v>867</v>
      </c>
      <c r="D165" s="31" t="s">
        <v>868</v>
      </c>
      <c r="E165" s="31" t="s">
        <v>869</v>
      </c>
      <c r="F165" s="31">
        <v>0.42</v>
      </c>
      <c r="G165" s="31">
        <v>0.42</v>
      </c>
      <c r="H165" s="30"/>
      <c r="I165" s="30"/>
      <c r="J165" s="30"/>
      <c r="K165" s="30" t="s">
        <v>676</v>
      </c>
    </row>
    <row r="166" s="1" customFormat="1" ht="27" spans="1:11">
      <c r="A166" s="24" t="s">
        <v>529</v>
      </c>
      <c r="B166" s="24" t="s">
        <v>673</v>
      </c>
      <c r="C166" s="24" t="s">
        <v>584</v>
      </c>
      <c r="D166" s="31" t="s">
        <v>870</v>
      </c>
      <c r="E166" s="31" t="s">
        <v>869</v>
      </c>
      <c r="F166" s="31">
        <v>0.26</v>
      </c>
      <c r="G166" s="31">
        <v>0.26</v>
      </c>
      <c r="H166" s="30"/>
      <c r="I166" s="30"/>
      <c r="J166" s="30"/>
      <c r="K166" s="30" t="s">
        <v>676</v>
      </c>
    </row>
    <row r="167" s="1" customFormat="1" ht="54" spans="1:11">
      <c r="A167" s="24" t="s">
        <v>529</v>
      </c>
      <c r="B167" s="24" t="s">
        <v>673</v>
      </c>
      <c r="C167" s="24" t="s">
        <v>871</v>
      </c>
      <c r="D167" s="31" t="s">
        <v>872</v>
      </c>
      <c r="E167" s="31" t="s">
        <v>873</v>
      </c>
      <c r="F167" s="31">
        <v>70</v>
      </c>
      <c r="G167" s="31">
        <v>70</v>
      </c>
      <c r="H167" s="30"/>
      <c r="I167" s="30"/>
      <c r="J167" s="30"/>
      <c r="K167" s="30" t="s">
        <v>676</v>
      </c>
    </row>
    <row r="168" s="1" customFormat="1" ht="27" spans="1:11">
      <c r="A168" s="24" t="s">
        <v>529</v>
      </c>
      <c r="B168" s="24" t="s">
        <v>673</v>
      </c>
      <c r="C168" s="24" t="s">
        <v>874</v>
      </c>
      <c r="D168" s="31" t="s">
        <v>875</v>
      </c>
      <c r="E168" s="31" t="s">
        <v>691</v>
      </c>
      <c r="F168" s="31">
        <v>2.32</v>
      </c>
      <c r="G168" s="31">
        <v>2.32</v>
      </c>
      <c r="H168" s="30"/>
      <c r="I168" s="30"/>
      <c r="J168" s="30"/>
      <c r="K168" s="30" t="s">
        <v>676</v>
      </c>
    </row>
    <row r="169" s="1" customFormat="1" ht="27" spans="1:11">
      <c r="A169" s="24" t="s">
        <v>529</v>
      </c>
      <c r="B169" s="24" t="s">
        <v>673</v>
      </c>
      <c r="C169" s="24" t="s">
        <v>876</v>
      </c>
      <c r="D169" s="31" t="s">
        <v>877</v>
      </c>
      <c r="E169" s="31" t="s">
        <v>675</v>
      </c>
      <c r="F169" s="31">
        <v>9.96</v>
      </c>
      <c r="G169" s="31">
        <v>9.96</v>
      </c>
      <c r="H169" s="30"/>
      <c r="I169" s="30"/>
      <c r="J169" s="30"/>
      <c r="K169" s="30" t="s">
        <v>676</v>
      </c>
    </row>
    <row r="170" s="1" customFormat="1" ht="40.5" spans="1:11">
      <c r="A170" s="24" t="s">
        <v>529</v>
      </c>
      <c r="B170" s="24" t="s">
        <v>673</v>
      </c>
      <c r="C170" s="24" t="s">
        <v>878</v>
      </c>
      <c r="D170" s="31" t="s">
        <v>786</v>
      </c>
      <c r="E170" s="31" t="s">
        <v>879</v>
      </c>
      <c r="F170" s="31">
        <v>6</v>
      </c>
      <c r="G170" s="31">
        <v>6</v>
      </c>
      <c r="H170" s="30"/>
      <c r="I170" s="30"/>
      <c r="J170" s="30"/>
      <c r="K170" s="30" t="s">
        <v>676</v>
      </c>
    </row>
    <row r="171" s="1" customFormat="1" ht="27" spans="1:11">
      <c r="A171" s="24" t="s">
        <v>529</v>
      </c>
      <c r="B171" s="24" t="s">
        <v>673</v>
      </c>
      <c r="C171" s="24" t="s">
        <v>880</v>
      </c>
      <c r="D171" s="31" t="s">
        <v>881</v>
      </c>
      <c r="E171" s="31" t="s">
        <v>882</v>
      </c>
      <c r="F171" s="31">
        <v>4.3</v>
      </c>
      <c r="G171" s="31">
        <v>4.3</v>
      </c>
      <c r="H171" s="30"/>
      <c r="I171" s="30"/>
      <c r="J171" s="30"/>
      <c r="K171" s="30" t="s">
        <v>676</v>
      </c>
    </row>
    <row r="172" s="1" customFormat="1" ht="40.5" spans="1:11">
      <c r="A172" s="24" t="s">
        <v>529</v>
      </c>
      <c r="B172" s="24" t="s">
        <v>673</v>
      </c>
      <c r="C172" s="24" t="s">
        <v>883</v>
      </c>
      <c r="D172" s="31" t="s">
        <v>884</v>
      </c>
      <c r="E172" s="31" t="s">
        <v>847</v>
      </c>
      <c r="F172" s="31">
        <v>6.28</v>
      </c>
      <c r="G172" s="31">
        <v>6.28</v>
      </c>
      <c r="H172" s="30"/>
      <c r="I172" s="30"/>
      <c r="J172" s="30"/>
      <c r="K172" s="30" t="s">
        <v>676</v>
      </c>
    </row>
    <row r="173" s="1" customFormat="1" ht="40.5" spans="1:11">
      <c r="A173" s="24" t="s">
        <v>529</v>
      </c>
      <c r="B173" s="24" t="s">
        <v>673</v>
      </c>
      <c r="C173" s="24" t="s">
        <v>885</v>
      </c>
      <c r="D173" s="31" t="s">
        <v>886</v>
      </c>
      <c r="E173" s="31" t="s">
        <v>887</v>
      </c>
      <c r="F173" s="31">
        <v>22</v>
      </c>
      <c r="G173" s="31">
        <v>22</v>
      </c>
      <c r="H173" s="30"/>
      <c r="I173" s="30"/>
      <c r="J173" s="30"/>
      <c r="K173" s="30" t="s">
        <v>676</v>
      </c>
    </row>
    <row r="174" s="1" customFormat="1" ht="40.5" spans="1:11">
      <c r="A174" s="24" t="s">
        <v>529</v>
      </c>
      <c r="B174" s="24" t="s">
        <v>673</v>
      </c>
      <c r="C174" s="24" t="s">
        <v>888</v>
      </c>
      <c r="D174" s="31" t="s">
        <v>889</v>
      </c>
      <c r="E174" s="31" t="s">
        <v>731</v>
      </c>
      <c r="F174" s="31">
        <v>21.05</v>
      </c>
      <c r="G174" s="31">
        <v>21.05</v>
      </c>
      <c r="H174" s="30"/>
      <c r="I174" s="30"/>
      <c r="J174" s="30"/>
      <c r="K174" s="30" t="s">
        <v>676</v>
      </c>
    </row>
    <row r="175" s="1" customFormat="1" ht="27" spans="1:11">
      <c r="A175" s="24" t="s">
        <v>529</v>
      </c>
      <c r="B175" s="24" t="s">
        <v>673</v>
      </c>
      <c r="C175" s="24" t="s">
        <v>265</v>
      </c>
      <c r="D175" s="31" t="s">
        <v>868</v>
      </c>
      <c r="E175" s="31" t="s">
        <v>890</v>
      </c>
      <c r="F175" s="31">
        <v>0.53</v>
      </c>
      <c r="G175" s="31">
        <v>0.53</v>
      </c>
      <c r="H175" s="30"/>
      <c r="I175" s="30"/>
      <c r="J175" s="30"/>
      <c r="K175" s="30" t="s">
        <v>676</v>
      </c>
    </row>
    <row r="176" s="1" customFormat="1" ht="27" spans="1:11">
      <c r="A176" s="24" t="s">
        <v>529</v>
      </c>
      <c r="B176" s="24" t="s">
        <v>673</v>
      </c>
      <c r="C176" s="24" t="s">
        <v>891</v>
      </c>
      <c r="D176" s="31" t="s">
        <v>892</v>
      </c>
      <c r="E176" s="31" t="s">
        <v>739</v>
      </c>
      <c r="F176" s="31">
        <v>16</v>
      </c>
      <c r="G176" s="31">
        <v>16</v>
      </c>
      <c r="H176" s="30"/>
      <c r="I176" s="30"/>
      <c r="J176" s="30"/>
      <c r="K176" s="30" t="s">
        <v>676</v>
      </c>
    </row>
    <row r="177" s="1" customFormat="1" ht="27" spans="1:11">
      <c r="A177" s="24" t="s">
        <v>529</v>
      </c>
      <c r="B177" s="24" t="s">
        <v>673</v>
      </c>
      <c r="C177" s="24" t="s">
        <v>893</v>
      </c>
      <c r="D177" s="31" t="s">
        <v>894</v>
      </c>
      <c r="E177" s="31" t="s">
        <v>811</v>
      </c>
      <c r="F177" s="31">
        <v>69.47</v>
      </c>
      <c r="G177" s="31">
        <v>69.47</v>
      </c>
      <c r="H177" s="30"/>
      <c r="I177" s="30"/>
      <c r="J177" s="30"/>
      <c r="K177" s="30" t="s">
        <v>676</v>
      </c>
    </row>
    <row r="178" s="1" customFormat="1" ht="27" spans="1:11">
      <c r="A178" s="24" t="s">
        <v>529</v>
      </c>
      <c r="B178" s="24" t="s">
        <v>673</v>
      </c>
      <c r="C178" s="24" t="s">
        <v>329</v>
      </c>
      <c r="D178" s="31" t="s">
        <v>895</v>
      </c>
      <c r="E178" s="31" t="s">
        <v>855</v>
      </c>
      <c r="F178" s="31">
        <v>11.99</v>
      </c>
      <c r="G178" s="31">
        <v>11.99</v>
      </c>
      <c r="H178" s="30"/>
      <c r="I178" s="30"/>
      <c r="J178" s="30"/>
      <c r="K178" s="30" t="s">
        <v>676</v>
      </c>
    </row>
    <row r="179" s="1" customFormat="1" ht="27" spans="1:11">
      <c r="A179" s="24" t="s">
        <v>529</v>
      </c>
      <c r="B179" s="24" t="s">
        <v>673</v>
      </c>
      <c r="C179" s="24" t="s">
        <v>251</v>
      </c>
      <c r="D179" s="31" t="s">
        <v>896</v>
      </c>
      <c r="E179" s="31" t="s">
        <v>718</v>
      </c>
      <c r="F179" s="31">
        <v>0.48</v>
      </c>
      <c r="G179" s="31">
        <v>0.48</v>
      </c>
      <c r="H179" s="30"/>
      <c r="I179" s="30"/>
      <c r="J179" s="30"/>
      <c r="K179" s="30" t="s">
        <v>676</v>
      </c>
    </row>
    <row r="180" s="1" customFormat="1" ht="40.5" spans="1:11">
      <c r="A180" s="24" t="s">
        <v>529</v>
      </c>
      <c r="B180" s="24" t="s">
        <v>673</v>
      </c>
      <c r="C180" s="24" t="s">
        <v>260</v>
      </c>
      <c r="D180" s="31" t="s">
        <v>897</v>
      </c>
      <c r="E180" s="31" t="s">
        <v>898</v>
      </c>
      <c r="F180" s="31">
        <v>11</v>
      </c>
      <c r="G180" s="31">
        <v>11</v>
      </c>
      <c r="H180" s="30"/>
      <c r="I180" s="30"/>
      <c r="J180" s="30"/>
      <c r="K180" s="30" t="s">
        <v>676</v>
      </c>
    </row>
    <row r="181" s="1" customFormat="1" ht="54" spans="1:11">
      <c r="A181" s="24" t="s">
        <v>529</v>
      </c>
      <c r="B181" s="24" t="s">
        <v>673</v>
      </c>
      <c r="C181" s="24" t="s">
        <v>899</v>
      </c>
      <c r="D181" s="31" t="s">
        <v>900</v>
      </c>
      <c r="E181" s="31" t="s">
        <v>858</v>
      </c>
      <c r="F181" s="31">
        <v>5</v>
      </c>
      <c r="G181" s="31">
        <v>5</v>
      </c>
      <c r="H181" s="30"/>
      <c r="I181" s="30"/>
      <c r="J181" s="30"/>
      <c r="K181" s="30" t="s">
        <v>676</v>
      </c>
    </row>
    <row r="182" s="1" customFormat="1" ht="27" spans="1:11">
      <c r="A182" s="24" t="s">
        <v>529</v>
      </c>
      <c r="B182" s="24" t="s">
        <v>673</v>
      </c>
      <c r="C182" s="24" t="s">
        <v>901</v>
      </c>
      <c r="D182" s="31" t="s">
        <v>902</v>
      </c>
      <c r="E182" s="31" t="s">
        <v>843</v>
      </c>
      <c r="F182" s="31">
        <v>4.3</v>
      </c>
      <c r="G182" s="31">
        <v>4.3</v>
      </c>
      <c r="H182" s="30"/>
      <c r="I182" s="30"/>
      <c r="J182" s="30"/>
      <c r="K182" s="30" t="s">
        <v>676</v>
      </c>
    </row>
    <row r="183" s="1" customFormat="1" ht="40.5" spans="1:11">
      <c r="A183" s="24" t="s">
        <v>529</v>
      </c>
      <c r="B183" s="24" t="s">
        <v>673</v>
      </c>
      <c r="C183" s="24" t="s">
        <v>903</v>
      </c>
      <c r="D183" s="31" t="s">
        <v>904</v>
      </c>
      <c r="E183" s="31" t="s">
        <v>863</v>
      </c>
      <c r="F183" s="31">
        <v>84.9</v>
      </c>
      <c r="G183" s="31">
        <v>84.9</v>
      </c>
      <c r="H183" s="30"/>
      <c r="I183" s="30"/>
      <c r="J183" s="30"/>
      <c r="K183" s="30" t="s">
        <v>676</v>
      </c>
    </row>
    <row r="184" s="1" customFormat="1" ht="40.5" spans="1:11">
      <c r="A184" s="24" t="s">
        <v>529</v>
      </c>
      <c r="B184" s="24" t="s">
        <v>673</v>
      </c>
      <c r="C184" s="24" t="s">
        <v>905</v>
      </c>
      <c r="D184" s="31" t="s">
        <v>906</v>
      </c>
      <c r="E184" s="31" t="s">
        <v>858</v>
      </c>
      <c r="F184" s="31">
        <v>54.49</v>
      </c>
      <c r="G184" s="31">
        <v>54.49</v>
      </c>
      <c r="H184" s="30"/>
      <c r="I184" s="30"/>
      <c r="J184" s="30"/>
      <c r="K184" s="30" t="s">
        <v>676</v>
      </c>
    </row>
    <row r="185" s="1" customFormat="1" ht="27" spans="1:11">
      <c r="A185" s="24" t="s">
        <v>529</v>
      </c>
      <c r="B185" s="24" t="s">
        <v>673</v>
      </c>
      <c r="C185" s="24" t="s">
        <v>907</v>
      </c>
      <c r="D185" s="31" t="s">
        <v>908</v>
      </c>
      <c r="E185" s="31" t="s">
        <v>909</v>
      </c>
      <c r="F185" s="31">
        <v>25.99</v>
      </c>
      <c r="G185" s="31">
        <v>25.99</v>
      </c>
      <c r="H185" s="30"/>
      <c r="I185" s="30"/>
      <c r="J185" s="30"/>
      <c r="K185" s="30" t="s">
        <v>676</v>
      </c>
    </row>
    <row r="186" s="1" customFormat="1" ht="40.5" spans="1:11">
      <c r="A186" s="24" t="s">
        <v>529</v>
      </c>
      <c r="B186" s="24" t="s">
        <v>673</v>
      </c>
      <c r="C186" s="24" t="s">
        <v>910</v>
      </c>
      <c r="D186" s="31" t="s">
        <v>911</v>
      </c>
      <c r="E186" s="31" t="s">
        <v>789</v>
      </c>
      <c r="F186" s="31">
        <v>0.73</v>
      </c>
      <c r="G186" s="31">
        <v>0.73</v>
      </c>
      <c r="H186" s="30"/>
      <c r="I186" s="30"/>
      <c r="J186" s="30"/>
      <c r="K186" s="30" t="s">
        <v>676</v>
      </c>
    </row>
    <row r="187" s="1" customFormat="1" ht="27" spans="1:11">
      <c r="A187" s="24" t="s">
        <v>529</v>
      </c>
      <c r="B187" s="24" t="s">
        <v>673</v>
      </c>
      <c r="C187" s="24" t="s">
        <v>912</v>
      </c>
      <c r="D187" s="31" t="s">
        <v>913</v>
      </c>
      <c r="E187" s="31" t="s">
        <v>879</v>
      </c>
      <c r="F187" s="31">
        <v>12</v>
      </c>
      <c r="G187" s="31">
        <v>12</v>
      </c>
      <c r="H187" s="30"/>
      <c r="I187" s="30"/>
      <c r="J187" s="30"/>
      <c r="K187" s="30" t="s">
        <v>676</v>
      </c>
    </row>
    <row r="188" s="1" customFormat="1" ht="27" spans="1:11">
      <c r="A188" s="24" t="s">
        <v>529</v>
      </c>
      <c r="B188" s="24" t="s">
        <v>673</v>
      </c>
      <c r="C188" s="24" t="s">
        <v>423</v>
      </c>
      <c r="D188" s="31" t="s">
        <v>914</v>
      </c>
      <c r="E188" s="31" t="s">
        <v>915</v>
      </c>
      <c r="F188" s="31">
        <v>6.67</v>
      </c>
      <c r="G188" s="31">
        <v>6.67</v>
      </c>
      <c r="H188" s="30"/>
      <c r="I188" s="30"/>
      <c r="J188" s="30"/>
      <c r="K188" s="30" t="s">
        <v>676</v>
      </c>
    </row>
    <row r="189" s="1" customFormat="1" ht="40.5" spans="1:11">
      <c r="A189" s="24" t="s">
        <v>529</v>
      </c>
      <c r="B189" s="24" t="s">
        <v>673</v>
      </c>
      <c r="C189" s="24" t="s">
        <v>916</v>
      </c>
      <c r="D189" s="31" t="s">
        <v>917</v>
      </c>
      <c r="E189" s="31" t="s">
        <v>847</v>
      </c>
      <c r="F189" s="31">
        <v>16.1</v>
      </c>
      <c r="G189" s="31">
        <v>16.1</v>
      </c>
      <c r="H189" s="30"/>
      <c r="I189" s="30"/>
      <c r="J189" s="30"/>
      <c r="K189" s="30" t="s">
        <v>676</v>
      </c>
    </row>
    <row r="190" s="1" customFormat="1" ht="54" spans="1:11">
      <c r="A190" s="24" t="s">
        <v>529</v>
      </c>
      <c r="B190" s="24" t="s">
        <v>673</v>
      </c>
      <c r="C190" s="24" t="s">
        <v>918</v>
      </c>
      <c r="D190" s="31" t="s">
        <v>919</v>
      </c>
      <c r="E190" s="31" t="s">
        <v>920</v>
      </c>
      <c r="F190" s="31">
        <v>55</v>
      </c>
      <c r="G190" s="31">
        <v>55</v>
      </c>
      <c r="H190" s="30"/>
      <c r="I190" s="30"/>
      <c r="J190" s="30"/>
      <c r="K190" s="30" t="s">
        <v>676</v>
      </c>
    </row>
    <row r="191" s="1" customFormat="1" ht="67.5" spans="1:11">
      <c r="A191" s="24" t="s">
        <v>529</v>
      </c>
      <c r="B191" s="24" t="s">
        <v>673</v>
      </c>
      <c r="C191" s="24" t="s">
        <v>921</v>
      </c>
      <c r="D191" s="31" t="s">
        <v>922</v>
      </c>
      <c r="E191" s="31" t="s">
        <v>923</v>
      </c>
      <c r="F191" s="31">
        <v>36.17</v>
      </c>
      <c r="G191" s="31">
        <v>36.17</v>
      </c>
      <c r="H191" s="30"/>
      <c r="I191" s="30"/>
      <c r="J191" s="30"/>
      <c r="K191" s="30" t="s">
        <v>676</v>
      </c>
    </row>
    <row r="192" s="1" customFormat="1" ht="27" spans="1:11">
      <c r="A192" s="24" t="s">
        <v>529</v>
      </c>
      <c r="B192" s="24" t="s">
        <v>673</v>
      </c>
      <c r="C192" s="24" t="s">
        <v>924</v>
      </c>
      <c r="D192" s="31" t="s">
        <v>925</v>
      </c>
      <c r="E192" s="31" t="s">
        <v>718</v>
      </c>
      <c r="F192" s="31">
        <v>20</v>
      </c>
      <c r="G192" s="31">
        <v>20</v>
      </c>
      <c r="H192" s="30"/>
      <c r="I192" s="30"/>
      <c r="J192" s="30"/>
      <c r="K192" s="30" t="s">
        <v>676</v>
      </c>
    </row>
    <row r="193" s="1" customFormat="1" ht="27" spans="1:11">
      <c r="A193" s="24" t="s">
        <v>529</v>
      </c>
      <c r="B193" s="24" t="s">
        <v>673</v>
      </c>
      <c r="C193" s="24" t="s">
        <v>926</v>
      </c>
      <c r="D193" s="31" t="s">
        <v>927</v>
      </c>
      <c r="E193" s="31" t="s">
        <v>789</v>
      </c>
      <c r="F193" s="31">
        <v>25</v>
      </c>
      <c r="G193" s="31">
        <v>25</v>
      </c>
      <c r="H193" s="30"/>
      <c r="I193" s="30"/>
      <c r="J193" s="30"/>
      <c r="K193" s="30" t="s">
        <v>676</v>
      </c>
    </row>
    <row r="194" s="1" customFormat="1" ht="27" spans="1:11">
      <c r="A194" s="24" t="s">
        <v>529</v>
      </c>
      <c r="B194" s="24" t="s">
        <v>673</v>
      </c>
      <c r="C194" s="24" t="s">
        <v>123</v>
      </c>
      <c r="D194" s="31" t="s">
        <v>928</v>
      </c>
      <c r="E194" s="31" t="s">
        <v>929</v>
      </c>
      <c r="F194" s="31">
        <v>20</v>
      </c>
      <c r="G194" s="31">
        <v>20</v>
      </c>
      <c r="H194" s="30"/>
      <c r="I194" s="30"/>
      <c r="J194" s="30"/>
      <c r="K194" s="30" t="s">
        <v>676</v>
      </c>
    </row>
    <row r="195" s="1" customFormat="1" ht="54" spans="1:11">
      <c r="A195" s="24" t="s">
        <v>529</v>
      </c>
      <c r="B195" s="24" t="s">
        <v>673</v>
      </c>
      <c r="C195" s="24" t="s">
        <v>930</v>
      </c>
      <c r="D195" s="31" t="s">
        <v>931</v>
      </c>
      <c r="E195" s="31" t="s">
        <v>852</v>
      </c>
      <c r="F195" s="31">
        <v>10.09</v>
      </c>
      <c r="G195" s="31">
        <v>10.09</v>
      </c>
      <c r="H195" s="30"/>
      <c r="I195" s="30"/>
      <c r="J195" s="30"/>
      <c r="K195" s="30" t="s">
        <v>676</v>
      </c>
    </row>
    <row r="196" s="1" customFormat="1" ht="27" spans="1:11">
      <c r="A196" s="24" t="s">
        <v>529</v>
      </c>
      <c r="B196" s="24" t="s">
        <v>673</v>
      </c>
      <c r="C196" s="24" t="s">
        <v>132</v>
      </c>
      <c r="D196" s="31" t="s">
        <v>932</v>
      </c>
      <c r="E196" s="31" t="s">
        <v>721</v>
      </c>
      <c r="F196" s="31">
        <v>22.71</v>
      </c>
      <c r="G196" s="31">
        <v>22.71</v>
      </c>
      <c r="H196" s="30"/>
      <c r="I196" s="30"/>
      <c r="J196" s="30"/>
      <c r="K196" s="30" t="s">
        <v>676</v>
      </c>
    </row>
    <row r="197" s="1" customFormat="1" ht="54" spans="1:11">
      <c r="A197" s="24" t="s">
        <v>529</v>
      </c>
      <c r="B197" s="24" t="s">
        <v>673</v>
      </c>
      <c r="C197" s="24" t="s">
        <v>134</v>
      </c>
      <c r="D197" s="31" t="s">
        <v>933</v>
      </c>
      <c r="E197" s="31" t="s">
        <v>681</v>
      </c>
      <c r="F197" s="31">
        <v>50</v>
      </c>
      <c r="G197" s="31">
        <v>50</v>
      </c>
      <c r="H197" s="30"/>
      <c r="I197" s="30"/>
      <c r="J197" s="30"/>
      <c r="K197" s="30" t="s">
        <v>676</v>
      </c>
    </row>
    <row r="198" s="1" customFormat="1" ht="40.5" spans="1:11">
      <c r="A198" s="24" t="s">
        <v>529</v>
      </c>
      <c r="B198" s="24" t="s">
        <v>673</v>
      </c>
      <c r="C198" s="24" t="s">
        <v>934</v>
      </c>
      <c r="D198" s="31" t="s">
        <v>935</v>
      </c>
      <c r="E198" s="31" t="s">
        <v>936</v>
      </c>
      <c r="F198" s="31">
        <v>10.07</v>
      </c>
      <c r="G198" s="31">
        <v>10.07</v>
      </c>
      <c r="H198" s="30"/>
      <c r="I198" s="30"/>
      <c r="J198" s="30"/>
      <c r="K198" s="30" t="s">
        <v>676</v>
      </c>
    </row>
    <row r="199" s="1" customFormat="1" ht="54" spans="1:11">
      <c r="A199" s="24" t="s">
        <v>529</v>
      </c>
      <c r="B199" s="24" t="s">
        <v>673</v>
      </c>
      <c r="C199" s="24" t="s">
        <v>937</v>
      </c>
      <c r="D199" s="31" t="s">
        <v>938</v>
      </c>
      <c r="E199" s="31" t="s">
        <v>755</v>
      </c>
      <c r="F199" s="31">
        <v>10</v>
      </c>
      <c r="G199" s="31">
        <v>10</v>
      </c>
      <c r="H199" s="30"/>
      <c r="I199" s="30"/>
      <c r="J199" s="30"/>
      <c r="K199" s="30" t="s">
        <v>676</v>
      </c>
    </row>
    <row r="200" s="1" customFormat="1" ht="27" spans="1:11">
      <c r="A200" s="24" t="s">
        <v>529</v>
      </c>
      <c r="B200" s="24" t="s">
        <v>673</v>
      </c>
      <c r="C200" s="24" t="s">
        <v>429</v>
      </c>
      <c r="D200" s="31" t="s">
        <v>939</v>
      </c>
      <c r="E200" s="31" t="s">
        <v>940</v>
      </c>
      <c r="F200" s="31">
        <v>30</v>
      </c>
      <c r="G200" s="31">
        <v>30</v>
      </c>
      <c r="H200" s="30"/>
      <c r="I200" s="30"/>
      <c r="J200" s="30"/>
      <c r="K200" s="30" t="s">
        <v>676</v>
      </c>
    </row>
    <row r="201" s="1" customFormat="1" ht="40.5" spans="1:11">
      <c r="A201" s="24" t="s">
        <v>529</v>
      </c>
      <c r="B201" s="24" t="s">
        <v>673</v>
      </c>
      <c r="C201" s="24" t="s">
        <v>941</v>
      </c>
      <c r="D201" s="31" t="s">
        <v>942</v>
      </c>
      <c r="E201" s="31" t="s">
        <v>691</v>
      </c>
      <c r="F201" s="31">
        <v>9.03</v>
      </c>
      <c r="G201" s="31">
        <v>9.03</v>
      </c>
      <c r="H201" s="30"/>
      <c r="I201" s="30"/>
      <c r="J201" s="30"/>
      <c r="K201" s="30" t="s">
        <v>676</v>
      </c>
    </row>
    <row r="202" s="1" customFormat="1" ht="40.5" spans="1:11">
      <c r="A202" s="24" t="s">
        <v>529</v>
      </c>
      <c r="B202" s="24" t="s">
        <v>673</v>
      </c>
      <c r="C202" s="24" t="s">
        <v>943</v>
      </c>
      <c r="D202" s="31" t="s">
        <v>944</v>
      </c>
      <c r="E202" s="31" t="s">
        <v>679</v>
      </c>
      <c r="F202" s="31">
        <v>19.43</v>
      </c>
      <c r="G202" s="31">
        <v>19.43</v>
      </c>
      <c r="H202" s="30"/>
      <c r="I202" s="30"/>
      <c r="J202" s="30"/>
      <c r="K202" s="30" t="s">
        <v>676</v>
      </c>
    </row>
    <row r="203" s="1" customFormat="1" ht="40.5" spans="1:11">
      <c r="A203" s="24" t="s">
        <v>529</v>
      </c>
      <c r="B203" s="24" t="s">
        <v>673</v>
      </c>
      <c r="C203" s="24" t="s">
        <v>945</v>
      </c>
      <c r="D203" s="31" t="s">
        <v>946</v>
      </c>
      <c r="E203" s="31" t="s">
        <v>685</v>
      </c>
      <c r="F203" s="31">
        <v>1.14</v>
      </c>
      <c r="G203" s="31">
        <v>1.14</v>
      </c>
      <c r="H203" s="30"/>
      <c r="I203" s="30"/>
      <c r="J203" s="30"/>
      <c r="K203" s="30" t="s">
        <v>676</v>
      </c>
    </row>
    <row r="204" s="1" customFormat="1" ht="40.5" spans="1:11">
      <c r="A204" s="24" t="s">
        <v>529</v>
      </c>
      <c r="B204" s="24" t="s">
        <v>673</v>
      </c>
      <c r="C204" s="24" t="s">
        <v>947</v>
      </c>
      <c r="D204" s="31" t="s">
        <v>948</v>
      </c>
      <c r="E204" s="31" t="s">
        <v>847</v>
      </c>
      <c r="F204" s="31">
        <v>1.01</v>
      </c>
      <c r="G204" s="31">
        <v>1.01</v>
      </c>
      <c r="H204" s="30"/>
      <c r="I204" s="30"/>
      <c r="J204" s="30"/>
      <c r="K204" s="30" t="s">
        <v>676</v>
      </c>
    </row>
    <row r="205" s="1" customFormat="1" ht="40.5" spans="1:11">
      <c r="A205" s="24" t="s">
        <v>529</v>
      </c>
      <c r="B205" s="24" t="s">
        <v>673</v>
      </c>
      <c r="C205" s="24" t="s">
        <v>949</v>
      </c>
      <c r="D205" s="31" t="s">
        <v>950</v>
      </c>
      <c r="E205" s="31" t="s">
        <v>951</v>
      </c>
      <c r="F205" s="31">
        <v>20</v>
      </c>
      <c r="G205" s="31">
        <v>20</v>
      </c>
      <c r="H205" s="30"/>
      <c r="I205" s="30"/>
      <c r="J205" s="30"/>
      <c r="K205" s="30" t="s">
        <v>676</v>
      </c>
    </row>
    <row r="206" s="1" customFormat="1" ht="27" spans="1:11">
      <c r="A206" s="24" t="s">
        <v>529</v>
      </c>
      <c r="B206" s="24" t="s">
        <v>673</v>
      </c>
      <c r="C206" s="24" t="s">
        <v>952</v>
      </c>
      <c r="D206" s="31" t="s">
        <v>953</v>
      </c>
      <c r="E206" s="31" t="s">
        <v>718</v>
      </c>
      <c r="F206" s="31">
        <v>6.85</v>
      </c>
      <c r="G206" s="31">
        <v>6.85</v>
      </c>
      <c r="H206" s="30"/>
      <c r="I206" s="30"/>
      <c r="J206" s="30"/>
      <c r="K206" s="30" t="s">
        <v>676</v>
      </c>
    </row>
    <row r="207" s="1" customFormat="1" ht="54" spans="1:11">
      <c r="A207" s="24" t="s">
        <v>529</v>
      </c>
      <c r="B207" s="24" t="s">
        <v>673</v>
      </c>
      <c r="C207" s="24" t="s">
        <v>952</v>
      </c>
      <c r="D207" s="31" t="s">
        <v>954</v>
      </c>
      <c r="E207" s="31" t="s">
        <v>850</v>
      </c>
      <c r="F207" s="31">
        <v>40</v>
      </c>
      <c r="G207" s="31">
        <v>40</v>
      </c>
      <c r="H207" s="30"/>
      <c r="I207" s="30"/>
      <c r="J207" s="30"/>
      <c r="K207" s="30" t="s">
        <v>676</v>
      </c>
    </row>
    <row r="208" s="1" customFormat="1" ht="40.5" spans="1:11">
      <c r="A208" s="24" t="s">
        <v>529</v>
      </c>
      <c r="B208" s="24" t="s">
        <v>673</v>
      </c>
      <c r="C208" s="24" t="s">
        <v>955</v>
      </c>
      <c r="D208" s="31" t="s">
        <v>956</v>
      </c>
      <c r="E208" s="31" t="s">
        <v>715</v>
      </c>
      <c r="F208" s="31">
        <v>11.41</v>
      </c>
      <c r="G208" s="31">
        <v>11.41</v>
      </c>
      <c r="H208" s="30"/>
      <c r="I208" s="30"/>
      <c r="J208" s="30"/>
      <c r="K208" s="30" t="s">
        <v>676</v>
      </c>
    </row>
    <row r="209" s="1" customFormat="1" ht="27" spans="1:11">
      <c r="A209" s="24" t="s">
        <v>529</v>
      </c>
      <c r="B209" s="24" t="s">
        <v>673</v>
      </c>
      <c r="C209" s="24" t="s">
        <v>500</v>
      </c>
      <c r="D209" s="31" t="s">
        <v>957</v>
      </c>
      <c r="E209" s="31" t="s">
        <v>821</v>
      </c>
      <c r="F209" s="31">
        <v>4.4</v>
      </c>
      <c r="G209" s="31">
        <v>4.4</v>
      </c>
      <c r="H209" s="30"/>
      <c r="I209" s="30"/>
      <c r="J209" s="30"/>
      <c r="K209" s="30" t="s">
        <v>676</v>
      </c>
    </row>
    <row r="210" s="1" customFormat="1" ht="40.5" spans="1:11">
      <c r="A210" s="24" t="s">
        <v>529</v>
      </c>
      <c r="B210" s="24" t="s">
        <v>673</v>
      </c>
      <c r="C210" s="24" t="s">
        <v>958</v>
      </c>
      <c r="D210" s="31" t="s">
        <v>959</v>
      </c>
      <c r="E210" s="31" t="s">
        <v>699</v>
      </c>
      <c r="F210" s="31">
        <v>6.75</v>
      </c>
      <c r="G210" s="31">
        <v>6.75</v>
      </c>
      <c r="H210" s="30"/>
      <c r="I210" s="30"/>
      <c r="J210" s="30"/>
      <c r="K210" s="30" t="s">
        <v>676</v>
      </c>
    </row>
    <row r="211" s="1" customFormat="1" ht="54" spans="1:11">
      <c r="A211" s="24" t="s">
        <v>529</v>
      </c>
      <c r="B211" s="24" t="s">
        <v>673</v>
      </c>
      <c r="C211" s="24" t="s">
        <v>960</v>
      </c>
      <c r="D211" s="31" t="s">
        <v>961</v>
      </c>
      <c r="E211" s="31" t="s">
        <v>858</v>
      </c>
      <c r="F211" s="31">
        <v>5</v>
      </c>
      <c r="G211" s="31">
        <v>5</v>
      </c>
      <c r="H211" s="30"/>
      <c r="I211" s="30"/>
      <c r="J211" s="30"/>
      <c r="K211" s="30" t="s">
        <v>676</v>
      </c>
    </row>
    <row r="212" s="1" customFormat="1" ht="40.5" spans="1:11">
      <c r="A212" s="24" t="s">
        <v>529</v>
      </c>
      <c r="B212" s="24" t="s">
        <v>673</v>
      </c>
      <c r="C212" s="24" t="s">
        <v>962</v>
      </c>
      <c r="D212" s="31" t="s">
        <v>963</v>
      </c>
      <c r="E212" s="31" t="s">
        <v>702</v>
      </c>
      <c r="F212" s="31">
        <v>50.64</v>
      </c>
      <c r="G212" s="31">
        <v>50.64</v>
      </c>
      <c r="H212" s="30"/>
      <c r="I212" s="30"/>
      <c r="J212" s="30"/>
      <c r="K212" s="30" t="s">
        <v>676</v>
      </c>
    </row>
    <row r="213" s="1" customFormat="1" ht="27" spans="1:11">
      <c r="A213" s="24" t="s">
        <v>529</v>
      </c>
      <c r="B213" s="24" t="s">
        <v>673</v>
      </c>
      <c r="C213" s="24" t="s">
        <v>964</v>
      </c>
      <c r="D213" s="31" t="s">
        <v>965</v>
      </c>
      <c r="E213" s="31" t="s">
        <v>679</v>
      </c>
      <c r="F213" s="31">
        <v>11.22</v>
      </c>
      <c r="G213" s="31">
        <v>11.22</v>
      </c>
      <c r="H213" s="30"/>
      <c r="I213" s="30"/>
      <c r="J213" s="30"/>
      <c r="K213" s="30" t="s">
        <v>676</v>
      </c>
    </row>
    <row r="214" s="1" customFormat="1" ht="40.5" spans="1:11">
      <c r="A214" s="24" t="s">
        <v>529</v>
      </c>
      <c r="B214" s="24" t="s">
        <v>673</v>
      </c>
      <c r="C214" s="24" t="s">
        <v>187</v>
      </c>
      <c r="D214" s="31" t="s">
        <v>966</v>
      </c>
      <c r="E214" s="31" t="s">
        <v>967</v>
      </c>
      <c r="F214" s="31">
        <v>18</v>
      </c>
      <c r="G214" s="31">
        <v>18</v>
      </c>
      <c r="H214" s="30"/>
      <c r="I214" s="30"/>
      <c r="J214" s="30"/>
      <c r="K214" s="30" t="s">
        <v>676</v>
      </c>
    </row>
    <row r="215" s="1" customFormat="1" ht="27" spans="1:11">
      <c r="A215" s="24" t="s">
        <v>529</v>
      </c>
      <c r="B215" s="24" t="s">
        <v>673</v>
      </c>
      <c r="C215" s="24" t="s">
        <v>180</v>
      </c>
      <c r="D215" s="31" t="s">
        <v>968</v>
      </c>
      <c r="E215" s="31" t="s">
        <v>718</v>
      </c>
      <c r="F215" s="31">
        <v>35</v>
      </c>
      <c r="G215" s="31">
        <v>35</v>
      </c>
      <c r="H215" s="30"/>
      <c r="I215" s="30"/>
      <c r="J215" s="30"/>
      <c r="K215" s="30" t="s">
        <v>676</v>
      </c>
    </row>
    <row r="216" s="1" customFormat="1" ht="54" spans="1:11">
      <c r="A216" s="24" t="s">
        <v>529</v>
      </c>
      <c r="B216" s="24" t="s">
        <v>673</v>
      </c>
      <c r="C216" s="24" t="s">
        <v>183</v>
      </c>
      <c r="D216" s="31" t="s">
        <v>969</v>
      </c>
      <c r="E216" s="31" t="s">
        <v>970</v>
      </c>
      <c r="F216" s="31">
        <v>15</v>
      </c>
      <c r="G216" s="31">
        <v>15</v>
      </c>
      <c r="H216" s="30"/>
      <c r="I216" s="30"/>
      <c r="J216" s="30"/>
      <c r="K216" s="30" t="s">
        <v>676</v>
      </c>
    </row>
    <row r="217" s="1" customFormat="1" ht="27" spans="1:11">
      <c r="A217" s="24" t="s">
        <v>529</v>
      </c>
      <c r="B217" s="24" t="s">
        <v>673</v>
      </c>
      <c r="C217" s="24" t="s">
        <v>193</v>
      </c>
      <c r="D217" s="31" t="s">
        <v>971</v>
      </c>
      <c r="E217" s="31" t="s">
        <v>685</v>
      </c>
      <c r="F217" s="31">
        <v>1.37</v>
      </c>
      <c r="G217" s="31">
        <v>1.37</v>
      </c>
      <c r="H217" s="30"/>
      <c r="I217" s="30"/>
      <c r="J217" s="30"/>
      <c r="K217" s="30" t="s">
        <v>676</v>
      </c>
    </row>
    <row r="218" s="1" customFormat="1" ht="40.5" spans="1:11">
      <c r="A218" s="24" t="s">
        <v>529</v>
      </c>
      <c r="B218" s="24" t="s">
        <v>664</v>
      </c>
      <c r="C218" s="24" t="s">
        <v>972</v>
      </c>
      <c r="D218" s="31" t="s">
        <v>973</v>
      </c>
      <c r="E218" s="31" t="s">
        <v>974</v>
      </c>
      <c r="F218" s="31">
        <v>188</v>
      </c>
      <c r="G218" s="31">
        <v>188</v>
      </c>
      <c r="H218" s="30"/>
      <c r="I218" s="30"/>
      <c r="J218" s="30"/>
      <c r="K218" s="30" t="s">
        <v>496</v>
      </c>
    </row>
    <row r="219" s="1" customFormat="1" ht="40.5" spans="1:11">
      <c r="A219" s="24" t="s">
        <v>529</v>
      </c>
      <c r="B219" s="24" t="s">
        <v>530</v>
      </c>
      <c r="C219" s="24" t="s">
        <v>975</v>
      </c>
      <c r="D219" s="31" t="s">
        <v>976</v>
      </c>
      <c r="E219" s="31" t="s">
        <v>977</v>
      </c>
      <c r="F219" s="31">
        <v>212.92</v>
      </c>
      <c r="G219" s="31">
        <v>212.92</v>
      </c>
      <c r="H219" s="30"/>
      <c r="I219" s="30"/>
      <c r="J219" s="30"/>
      <c r="K219" s="30" t="s">
        <v>496</v>
      </c>
    </row>
    <row r="220" s="1" customFormat="1" ht="40.5" spans="1:11">
      <c r="A220" s="24" t="s">
        <v>529</v>
      </c>
      <c r="B220" s="24" t="s">
        <v>530</v>
      </c>
      <c r="C220" s="24" t="s">
        <v>978</v>
      </c>
      <c r="D220" s="31" t="s">
        <v>979</v>
      </c>
      <c r="E220" s="31" t="s">
        <v>980</v>
      </c>
      <c r="F220" s="31">
        <v>234</v>
      </c>
      <c r="G220" s="31">
        <v>234</v>
      </c>
      <c r="H220" s="30"/>
      <c r="I220" s="30"/>
      <c r="J220" s="30"/>
      <c r="K220" s="30" t="s">
        <v>496</v>
      </c>
    </row>
    <row r="221" s="1" customFormat="1" ht="27" spans="1:11">
      <c r="A221" s="24" t="s">
        <v>529</v>
      </c>
      <c r="B221" s="24" t="s">
        <v>530</v>
      </c>
      <c r="C221" s="24" t="s">
        <v>559</v>
      </c>
      <c r="D221" s="31" t="s">
        <v>981</v>
      </c>
      <c r="E221" s="31" t="s">
        <v>982</v>
      </c>
      <c r="F221" s="31">
        <v>23.48</v>
      </c>
      <c r="G221" s="31">
        <v>23.48</v>
      </c>
      <c r="H221" s="30"/>
      <c r="I221" s="30"/>
      <c r="J221" s="30"/>
      <c r="K221" s="30" t="s">
        <v>496</v>
      </c>
    </row>
    <row r="222" s="1" customFormat="1" ht="27" spans="1:11">
      <c r="A222" s="24" t="s">
        <v>529</v>
      </c>
      <c r="B222" s="24" t="s">
        <v>530</v>
      </c>
      <c r="C222" s="24" t="s">
        <v>584</v>
      </c>
      <c r="D222" s="31" t="s">
        <v>983</v>
      </c>
      <c r="E222" s="31" t="s">
        <v>984</v>
      </c>
      <c r="F222" s="31">
        <v>29.25</v>
      </c>
      <c r="G222" s="31">
        <v>29.25</v>
      </c>
      <c r="H222" s="30"/>
      <c r="I222" s="30"/>
      <c r="J222" s="30"/>
      <c r="K222" s="30" t="s">
        <v>496</v>
      </c>
    </row>
    <row r="223" s="1" customFormat="1" ht="40.5" spans="1:11">
      <c r="A223" s="24" t="s">
        <v>529</v>
      </c>
      <c r="B223" s="24" t="s">
        <v>664</v>
      </c>
      <c r="C223" s="24" t="s">
        <v>414</v>
      </c>
      <c r="D223" s="31" t="s">
        <v>985</v>
      </c>
      <c r="E223" s="31" t="s">
        <v>986</v>
      </c>
      <c r="F223" s="31">
        <v>49.78</v>
      </c>
      <c r="G223" s="31">
        <v>49.78</v>
      </c>
      <c r="H223" s="30"/>
      <c r="I223" s="30"/>
      <c r="J223" s="30"/>
      <c r="K223" s="30" t="s">
        <v>496</v>
      </c>
    </row>
    <row r="224" s="1" customFormat="1" ht="40.5" spans="1:11">
      <c r="A224" s="24" t="s">
        <v>529</v>
      </c>
      <c r="B224" s="24" t="s">
        <v>530</v>
      </c>
      <c r="C224" s="24" t="s">
        <v>987</v>
      </c>
      <c r="D224" s="31" t="s">
        <v>988</v>
      </c>
      <c r="E224" s="31" t="s">
        <v>989</v>
      </c>
      <c r="F224" s="31">
        <v>61</v>
      </c>
      <c r="G224" s="31">
        <v>61</v>
      </c>
      <c r="H224" s="30"/>
      <c r="I224" s="30"/>
      <c r="J224" s="30"/>
      <c r="K224" s="30" t="s">
        <v>496</v>
      </c>
    </row>
    <row r="225" s="1" customFormat="1" ht="54" spans="1:11">
      <c r="A225" s="24" t="s">
        <v>529</v>
      </c>
      <c r="B225" s="24" t="s">
        <v>530</v>
      </c>
      <c r="C225" s="24" t="s">
        <v>990</v>
      </c>
      <c r="D225" s="31" t="s">
        <v>991</v>
      </c>
      <c r="E225" s="31" t="s">
        <v>992</v>
      </c>
      <c r="F225" s="31">
        <v>13.8</v>
      </c>
      <c r="G225" s="31">
        <v>13.8</v>
      </c>
      <c r="H225" s="30"/>
      <c r="I225" s="30"/>
      <c r="J225" s="30"/>
      <c r="K225" s="30" t="s">
        <v>496</v>
      </c>
    </row>
    <row r="226" s="1" customFormat="1" ht="40.5" spans="1:11">
      <c r="A226" s="24" t="s">
        <v>529</v>
      </c>
      <c r="B226" s="24" t="s">
        <v>530</v>
      </c>
      <c r="C226" s="24" t="s">
        <v>993</v>
      </c>
      <c r="D226" s="31" t="s">
        <v>994</v>
      </c>
      <c r="E226" s="31" t="s">
        <v>995</v>
      </c>
      <c r="F226" s="31">
        <v>9.9</v>
      </c>
      <c r="G226" s="31">
        <v>9.9</v>
      </c>
      <c r="H226" s="30"/>
      <c r="I226" s="30"/>
      <c r="J226" s="30"/>
      <c r="K226" s="30" t="s">
        <v>496</v>
      </c>
    </row>
    <row r="227" s="1" customFormat="1" ht="27" spans="1:11">
      <c r="A227" s="24" t="s">
        <v>529</v>
      </c>
      <c r="B227" s="24" t="s">
        <v>530</v>
      </c>
      <c r="C227" s="24" t="s">
        <v>432</v>
      </c>
      <c r="D227" s="31" t="s">
        <v>996</v>
      </c>
      <c r="E227" s="31" t="s">
        <v>997</v>
      </c>
      <c r="F227" s="31">
        <v>32</v>
      </c>
      <c r="G227" s="31">
        <v>32</v>
      </c>
      <c r="H227" s="30"/>
      <c r="I227" s="30"/>
      <c r="J227" s="30"/>
      <c r="K227" s="30" t="s">
        <v>496</v>
      </c>
    </row>
    <row r="228" s="1" customFormat="1" ht="40.5" spans="1:11">
      <c r="A228" s="24" t="s">
        <v>529</v>
      </c>
      <c r="B228" s="24" t="s">
        <v>530</v>
      </c>
      <c r="C228" s="24" t="s">
        <v>998</v>
      </c>
      <c r="D228" s="31" t="s">
        <v>999</v>
      </c>
      <c r="E228" s="31" t="s">
        <v>1000</v>
      </c>
      <c r="F228" s="31">
        <v>94</v>
      </c>
      <c r="G228" s="31">
        <v>94</v>
      </c>
      <c r="H228" s="30"/>
      <c r="I228" s="30"/>
      <c r="J228" s="30"/>
      <c r="K228" s="30" t="s">
        <v>496</v>
      </c>
    </row>
    <row r="229" s="1" customFormat="1" ht="40.5" spans="1:11">
      <c r="A229" s="24" t="s">
        <v>529</v>
      </c>
      <c r="B229" s="24" t="s">
        <v>530</v>
      </c>
      <c r="C229" s="24" t="s">
        <v>883</v>
      </c>
      <c r="D229" s="31" t="s">
        <v>1001</v>
      </c>
      <c r="E229" s="31" t="s">
        <v>1002</v>
      </c>
      <c r="F229" s="31">
        <v>43.6</v>
      </c>
      <c r="G229" s="31">
        <v>43.6</v>
      </c>
      <c r="H229" s="30"/>
      <c r="I229" s="30"/>
      <c r="J229" s="30"/>
      <c r="K229" s="30" t="s">
        <v>496</v>
      </c>
    </row>
    <row r="230" s="1" customFormat="1" ht="40.5" spans="1:11">
      <c r="A230" s="24" t="s">
        <v>529</v>
      </c>
      <c r="B230" s="24" t="s">
        <v>673</v>
      </c>
      <c r="C230" s="24" t="s">
        <v>1003</v>
      </c>
      <c r="D230" s="31" t="s">
        <v>1004</v>
      </c>
      <c r="E230" s="31" t="s">
        <v>1005</v>
      </c>
      <c r="F230" s="31">
        <v>3.67</v>
      </c>
      <c r="G230" s="31">
        <v>3.67</v>
      </c>
      <c r="H230" s="30"/>
      <c r="I230" s="30"/>
      <c r="J230" s="30"/>
      <c r="K230" s="30" t="s">
        <v>496</v>
      </c>
    </row>
    <row r="231" s="1" customFormat="1" ht="27" spans="1:11">
      <c r="A231" s="24" t="s">
        <v>529</v>
      </c>
      <c r="B231" s="24" t="s">
        <v>530</v>
      </c>
      <c r="C231" s="24" t="s">
        <v>251</v>
      </c>
      <c r="D231" s="31" t="s">
        <v>1006</v>
      </c>
      <c r="E231" s="31" t="s">
        <v>980</v>
      </c>
      <c r="F231" s="31">
        <v>22.2</v>
      </c>
      <c r="G231" s="31">
        <v>22.2</v>
      </c>
      <c r="H231" s="30"/>
      <c r="I231" s="30"/>
      <c r="J231" s="30"/>
      <c r="K231" s="30" t="s">
        <v>496</v>
      </c>
    </row>
    <row r="232" s="1" customFormat="1" ht="40.5" spans="1:11">
      <c r="A232" s="24" t="s">
        <v>529</v>
      </c>
      <c r="B232" s="24" t="s">
        <v>530</v>
      </c>
      <c r="C232" s="24" t="s">
        <v>58</v>
      </c>
      <c r="D232" s="31" t="s">
        <v>1007</v>
      </c>
      <c r="E232" s="31" t="s">
        <v>1008</v>
      </c>
      <c r="F232" s="31">
        <v>109</v>
      </c>
      <c r="G232" s="31">
        <v>109</v>
      </c>
      <c r="H232" s="30"/>
      <c r="I232" s="30"/>
      <c r="J232" s="30"/>
      <c r="K232" s="30" t="s">
        <v>496</v>
      </c>
    </row>
    <row r="233" s="1" customFormat="1" ht="40.5" spans="1:11">
      <c r="A233" s="24" t="s">
        <v>529</v>
      </c>
      <c r="B233" s="24" t="s">
        <v>530</v>
      </c>
      <c r="C233" s="24" t="s">
        <v>1009</v>
      </c>
      <c r="D233" s="31" t="s">
        <v>1010</v>
      </c>
      <c r="E233" s="31" t="s">
        <v>1011</v>
      </c>
      <c r="F233" s="31">
        <v>63.34</v>
      </c>
      <c r="G233" s="31">
        <v>63.34</v>
      </c>
      <c r="H233" s="30"/>
      <c r="I233" s="30"/>
      <c r="J233" s="30"/>
      <c r="K233" s="30" t="s">
        <v>496</v>
      </c>
    </row>
    <row r="234" s="1" customFormat="1" ht="40.5" spans="1:11">
      <c r="A234" s="24" t="s">
        <v>529</v>
      </c>
      <c r="B234" s="24" t="s">
        <v>530</v>
      </c>
      <c r="C234" s="24" t="s">
        <v>809</v>
      </c>
      <c r="D234" s="31" t="s">
        <v>1012</v>
      </c>
      <c r="E234" s="31" t="s">
        <v>1013</v>
      </c>
      <c r="F234" s="31">
        <v>33.7</v>
      </c>
      <c r="G234" s="31">
        <v>33.7</v>
      </c>
      <c r="H234" s="30"/>
      <c r="I234" s="30"/>
      <c r="J234" s="30"/>
      <c r="K234" s="30" t="s">
        <v>496</v>
      </c>
    </row>
    <row r="235" s="1" customFormat="1" ht="27" spans="1:11">
      <c r="A235" s="24" t="s">
        <v>529</v>
      </c>
      <c r="B235" s="24" t="s">
        <v>530</v>
      </c>
      <c r="C235" s="24" t="s">
        <v>1014</v>
      </c>
      <c r="D235" s="31" t="s">
        <v>1015</v>
      </c>
      <c r="E235" s="31" t="s">
        <v>1016</v>
      </c>
      <c r="F235" s="31">
        <v>14.7</v>
      </c>
      <c r="G235" s="31">
        <v>14.7</v>
      </c>
      <c r="H235" s="30"/>
      <c r="I235" s="30"/>
      <c r="J235" s="30"/>
      <c r="K235" s="30" t="s">
        <v>496</v>
      </c>
    </row>
    <row r="236" s="1" customFormat="1" ht="27" spans="1:11">
      <c r="A236" s="24" t="s">
        <v>529</v>
      </c>
      <c r="B236" s="24" t="s">
        <v>530</v>
      </c>
      <c r="C236" s="24" t="s">
        <v>1017</v>
      </c>
      <c r="D236" s="31" t="s">
        <v>1018</v>
      </c>
      <c r="E236" s="31" t="s">
        <v>1019</v>
      </c>
      <c r="F236" s="31">
        <v>9.9</v>
      </c>
      <c r="G236" s="31">
        <v>9.9</v>
      </c>
      <c r="H236" s="30"/>
      <c r="I236" s="30"/>
      <c r="J236" s="30"/>
      <c r="K236" s="30" t="s">
        <v>496</v>
      </c>
    </row>
    <row r="237" s="1" customFormat="1" ht="54" spans="1:11">
      <c r="A237" s="24" t="s">
        <v>529</v>
      </c>
      <c r="B237" s="24" t="s">
        <v>530</v>
      </c>
      <c r="C237" s="24" t="s">
        <v>1020</v>
      </c>
      <c r="D237" s="31" t="s">
        <v>1021</v>
      </c>
      <c r="E237" s="31" t="s">
        <v>1022</v>
      </c>
      <c r="F237" s="31">
        <v>32.7</v>
      </c>
      <c r="G237" s="31">
        <v>32.7</v>
      </c>
      <c r="H237" s="30"/>
      <c r="I237" s="30"/>
      <c r="J237" s="30"/>
      <c r="K237" s="30" t="s">
        <v>496</v>
      </c>
    </row>
    <row r="238" s="1" customFormat="1" ht="40.5" spans="1:11">
      <c r="A238" s="24" t="s">
        <v>529</v>
      </c>
      <c r="B238" s="24" t="s">
        <v>530</v>
      </c>
      <c r="C238" s="24" t="s">
        <v>1023</v>
      </c>
      <c r="D238" s="31" t="s">
        <v>1024</v>
      </c>
      <c r="E238" s="31" t="s">
        <v>1025</v>
      </c>
      <c r="F238" s="31">
        <v>243.8</v>
      </c>
      <c r="G238" s="31">
        <v>243.8</v>
      </c>
      <c r="H238" s="30"/>
      <c r="I238" s="30"/>
      <c r="J238" s="30"/>
      <c r="K238" s="30" t="s">
        <v>496</v>
      </c>
    </row>
    <row r="239" s="1" customFormat="1" ht="40.5" spans="1:11">
      <c r="A239" s="24" t="s">
        <v>529</v>
      </c>
      <c r="B239" s="24" t="s">
        <v>664</v>
      </c>
      <c r="C239" s="24" t="s">
        <v>438</v>
      </c>
      <c r="D239" s="31" t="s">
        <v>1026</v>
      </c>
      <c r="E239" s="31" t="s">
        <v>1027</v>
      </c>
      <c r="F239" s="31">
        <v>39</v>
      </c>
      <c r="G239" s="31">
        <v>39</v>
      </c>
      <c r="H239" s="30"/>
      <c r="I239" s="30"/>
      <c r="J239" s="30"/>
      <c r="K239" s="30" t="s">
        <v>513</v>
      </c>
    </row>
    <row r="240" s="1" customFormat="1" ht="27" spans="1:11">
      <c r="A240" s="24" t="s">
        <v>529</v>
      </c>
      <c r="B240" s="24" t="s">
        <v>1028</v>
      </c>
      <c r="C240" s="24" t="s">
        <v>1029</v>
      </c>
      <c r="D240" s="31" t="s">
        <v>1030</v>
      </c>
      <c r="E240" s="31" t="s">
        <v>1031</v>
      </c>
      <c r="F240" s="31">
        <v>1.72</v>
      </c>
      <c r="G240" s="31"/>
      <c r="H240" s="30"/>
      <c r="I240" s="34">
        <v>1.72</v>
      </c>
      <c r="J240" s="30"/>
      <c r="K240" s="30" t="s">
        <v>1032</v>
      </c>
    </row>
    <row r="241" s="1" customFormat="1" ht="27" spans="1:11">
      <c r="A241" s="24" t="s">
        <v>529</v>
      </c>
      <c r="B241" s="24" t="s">
        <v>1028</v>
      </c>
      <c r="C241" s="24" t="s">
        <v>1033</v>
      </c>
      <c r="D241" s="31" t="s">
        <v>1034</v>
      </c>
      <c r="E241" s="31" t="s">
        <v>1035</v>
      </c>
      <c r="F241" s="31">
        <v>1.42</v>
      </c>
      <c r="G241" s="31"/>
      <c r="H241" s="30"/>
      <c r="I241" s="34">
        <v>1.42</v>
      </c>
      <c r="J241" s="30"/>
      <c r="K241" s="30" t="s">
        <v>1032</v>
      </c>
    </row>
    <row r="242" s="1" customFormat="1" ht="27" spans="1:11">
      <c r="A242" s="24" t="s">
        <v>529</v>
      </c>
      <c r="B242" s="24" t="s">
        <v>1028</v>
      </c>
      <c r="C242" s="24" t="s">
        <v>356</v>
      </c>
      <c r="D242" s="31" t="s">
        <v>1036</v>
      </c>
      <c r="E242" s="31" t="s">
        <v>1037</v>
      </c>
      <c r="F242" s="31">
        <v>15.43</v>
      </c>
      <c r="G242" s="31"/>
      <c r="H242" s="30"/>
      <c r="I242" s="34">
        <v>15.43</v>
      </c>
      <c r="J242" s="30"/>
      <c r="K242" s="30" t="s">
        <v>1032</v>
      </c>
    </row>
    <row r="243" s="1" customFormat="1" ht="40.5" spans="1:11">
      <c r="A243" s="24" t="s">
        <v>529</v>
      </c>
      <c r="B243" s="24" t="s">
        <v>1028</v>
      </c>
      <c r="C243" s="24" t="s">
        <v>1038</v>
      </c>
      <c r="D243" s="31" t="s">
        <v>1039</v>
      </c>
      <c r="E243" s="31" t="s">
        <v>1040</v>
      </c>
      <c r="F243" s="31">
        <v>1.84</v>
      </c>
      <c r="G243" s="31"/>
      <c r="H243" s="30"/>
      <c r="I243" s="34">
        <v>1.84</v>
      </c>
      <c r="J243" s="30"/>
      <c r="K243" s="30" t="s">
        <v>1032</v>
      </c>
    </row>
    <row r="244" s="1" customFormat="1" ht="40.5" spans="1:11">
      <c r="A244" s="24" t="s">
        <v>529</v>
      </c>
      <c r="B244" s="24" t="s">
        <v>1028</v>
      </c>
      <c r="C244" s="24" t="s">
        <v>769</v>
      </c>
      <c r="D244" s="31" t="s">
        <v>1041</v>
      </c>
      <c r="E244" s="31" t="s">
        <v>1042</v>
      </c>
      <c r="F244" s="31">
        <v>5.95</v>
      </c>
      <c r="G244" s="31"/>
      <c r="H244" s="30"/>
      <c r="I244" s="34">
        <v>5.95</v>
      </c>
      <c r="J244" s="30"/>
      <c r="K244" s="30" t="s">
        <v>1032</v>
      </c>
    </row>
    <row r="245" s="1" customFormat="1" ht="40.5" spans="1:11">
      <c r="A245" s="24" t="s">
        <v>529</v>
      </c>
      <c r="B245" s="24" t="s">
        <v>1028</v>
      </c>
      <c r="C245" s="24" t="s">
        <v>1043</v>
      </c>
      <c r="D245" s="31" t="s">
        <v>1044</v>
      </c>
      <c r="E245" s="31" t="s">
        <v>1045</v>
      </c>
      <c r="F245" s="31">
        <v>5.11</v>
      </c>
      <c r="G245" s="31"/>
      <c r="H245" s="30"/>
      <c r="I245" s="34">
        <v>5.11</v>
      </c>
      <c r="J245" s="30"/>
      <c r="K245" s="30" t="s">
        <v>1032</v>
      </c>
    </row>
    <row r="246" s="1" customFormat="1" ht="40.5" spans="1:11">
      <c r="A246" s="24" t="s">
        <v>529</v>
      </c>
      <c r="B246" s="24" t="s">
        <v>1028</v>
      </c>
      <c r="C246" s="24" t="s">
        <v>1046</v>
      </c>
      <c r="D246" s="31" t="s">
        <v>1047</v>
      </c>
      <c r="E246" s="31" t="s">
        <v>1048</v>
      </c>
      <c r="F246" s="31">
        <v>0.13</v>
      </c>
      <c r="G246" s="31"/>
      <c r="H246" s="30"/>
      <c r="I246" s="34">
        <v>0.13</v>
      </c>
      <c r="J246" s="30"/>
      <c r="K246" s="30" t="s">
        <v>1032</v>
      </c>
    </row>
    <row r="247" s="1" customFormat="1" ht="40.5" spans="1:11">
      <c r="A247" s="24" t="s">
        <v>529</v>
      </c>
      <c r="B247" s="24" t="s">
        <v>1028</v>
      </c>
      <c r="C247" s="24" t="s">
        <v>816</v>
      </c>
      <c r="D247" s="31" t="s">
        <v>1049</v>
      </c>
      <c r="E247" s="31" t="s">
        <v>1050</v>
      </c>
      <c r="F247" s="31">
        <v>12.92</v>
      </c>
      <c r="G247" s="31"/>
      <c r="H247" s="30"/>
      <c r="I247" s="34">
        <v>12.92</v>
      </c>
      <c r="J247" s="30"/>
      <c r="K247" s="30" t="s">
        <v>1032</v>
      </c>
    </row>
    <row r="248" s="1" customFormat="1" ht="40.5" spans="1:11">
      <c r="A248" s="24" t="s">
        <v>529</v>
      </c>
      <c r="B248" s="24" t="s">
        <v>1028</v>
      </c>
      <c r="C248" s="24" t="s">
        <v>1051</v>
      </c>
      <c r="D248" s="31" t="s">
        <v>1052</v>
      </c>
      <c r="E248" s="31" t="s">
        <v>1053</v>
      </c>
      <c r="F248" s="31">
        <v>25.88</v>
      </c>
      <c r="G248" s="31"/>
      <c r="H248" s="30"/>
      <c r="I248" s="34">
        <v>25.88</v>
      </c>
      <c r="J248" s="30"/>
      <c r="K248" s="30" t="s">
        <v>1032</v>
      </c>
    </row>
    <row r="249" s="1" customFormat="1" ht="27" spans="1:11">
      <c r="A249" s="24" t="s">
        <v>529</v>
      </c>
      <c r="B249" s="24" t="s">
        <v>1028</v>
      </c>
      <c r="C249" s="24" t="s">
        <v>1054</v>
      </c>
      <c r="D249" s="31" t="s">
        <v>1055</v>
      </c>
      <c r="E249" s="31" t="s">
        <v>1056</v>
      </c>
      <c r="F249" s="31">
        <v>11</v>
      </c>
      <c r="G249" s="31"/>
      <c r="H249" s="30"/>
      <c r="I249" s="34">
        <v>11</v>
      </c>
      <c r="J249" s="30"/>
      <c r="K249" s="30" t="s">
        <v>1032</v>
      </c>
    </row>
    <row r="250" s="1" customFormat="1" ht="27" spans="1:11">
      <c r="A250" s="24" t="s">
        <v>529</v>
      </c>
      <c r="B250" s="24" t="s">
        <v>1028</v>
      </c>
      <c r="C250" s="24" t="s">
        <v>1057</v>
      </c>
      <c r="D250" s="31" t="s">
        <v>1058</v>
      </c>
      <c r="E250" s="31" t="s">
        <v>1059</v>
      </c>
      <c r="F250" s="31">
        <v>9.32</v>
      </c>
      <c r="G250" s="31"/>
      <c r="H250" s="30"/>
      <c r="I250" s="34">
        <v>9.32</v>
      </c>
      <c r="J250" s="30"/>
      <c r="K250" s="30" t="s">
        <v>1032</v>
      </c>
    </row>
    <row r="251" s="1" customFormat="1" ht="27" spans="1:11">
      <c r="A251" s="24" t="s">
        <v>529</v>
      </c>
      <c r="B251" s="24" t="s">
        <v>1028</v>
      </c>
      <c r="C251" s="24" t="s">
        <v>423</v>
      </c>
      <c r="D251" s="31" t="s">
        <v>1060</v>
      </c>
      <c r="E251" s="31" t="s">
        <v>1061</v>
      </c>
      <c r="F251" s="31">
        <v>4.48</v>
      </c>
      <c r="G251" s="31"/>
      <c r="H251" s="30"/>
      <c r="I251" s="34">
        <v>4.48</v>
      </c>
      <c r="J251" s="30"/>
      <c r="K251" s="30" t="s">
        <v>1032</v>
      </c>
    </row>
    <row r="252" s="1" customFormat="1" ht="40.5" spans="1:11">
      <c r="A252" s="24" t="s">
        <v>529</v>
      </c>
      <c r="B252" s="24" t="s">
        <v>1028</v>
      </c>
      <c r="C252" s="24" t="s">
        <v>1062</v>
      </c>
      <c r="D252" s="31" t="s">
        <v>1063</v>
      </c>
      <c r="E252" s="31" t="s">
        <v>1064</v>
      </c>
      <c r="F252" s="31">
        <v>11.67</v>
      </c>
      <c r="G252" s="31"/>
      <c r="H252" s="30"/>
      <c r="I252" s="34">
        <v>11.67</v>
      </c>
      <c r="J252" s="30"/>
      <c r="K252" s="30" t="s">
        <v>1032</v>
      </c>
    </row>
    <row r="253" s="1" customFormat="1" ht="40.5" spans="1:11">
      <c r="A253" s="24" t="s">
        <v>529</v>
      </c>
      <c r="B253" s="24" t="s">
        <v>1028</v>
      </c>
      <c r="C253" s="24" t="s">
        <v>1065</v>
      </c>
      <c r="D253" s="31" t="s">
        <v>1066</v>
      </c>
      <c r="E253" s="31" t="s">
        <v>1067</v>
      </c>
      <c r="F253" s="31">
        <v>8.54</v>
      </c>
      <c r="G253" s="31"/>
      <c r="H253" s="30"/>
      <c r="I253" s="34">
        <v>8.54</v>
      </c>
      <c r="J253" s="30"/>
      <c r="K253" s="30" t="s">
        <v>1032</v>
      </c>
    </row>
    <row r="254" s="1" customFormat="1" ht="27" spans="1:11">
      <c r="A254" s="24" t="s">
        <v>529</v>
      </c>
      <c r="B254" s="24" t="s">
        <v>1028</v>
      </c>
      <c r="C254" s="24" t="s">
        <v>1068</v>
      </c>
      <c r="D254" s="31" t="s">
        <v>1069</v>
      </c>
      <c r="E254" s="31" t="s">
        <v>1070</v>
      </c>
      <c r="F254" s="31">
        <v>2.58</v>
      </c>
      <c r="G254" s="31"/>
      <c r="H254" s="30"/>
      <c r="I254" s="34">
        <v>2.58</v>
      </c>
      <c r="J254" s="30"/>
      <c r="K254" s="30" t="s">
        <v>1032</v>
      </c>
    </row>
    <row r="255" s="1" customFormat="1" ht="40.5" spans="1:11">
      <c r="A255" s="24" t="s">
        <v>529</v>
      </c>
      <c r="B255" s="24" t="s">
        <v>1028</v>
      </c>
      <c r="C255" s="24" t="s">
        <v>432</v>
      </c>
      <c r="D255" s="31" t="s">
        <v>1071</v>
      </c>
      <c r="E255" s="31" t="s">
        <v>1072</v>
      </c>
      <c r="F255" s="31">
        <v>7.77</v>
      </c>
      <c r="G255" s="31"/>
      <c r="H255" s="30"/>
      <c r="I255" s="34">
        <v>7.77</v>
      </c>
      <c r="J255" s="30"/>
      <c r="K255" s="30" t="s">
        <v>1032</v>
      </c>
    </row>
    <row r="256" s="1" customFormat="1" ht="40.5" spans="1:11">
      <c r="A256" s="24" t="s">
        <v>529</v>
      </c>
      <c r="B256" s="24" t="s">
        <v>1028</v>
      </c>
      <c r="C256" s="24" t="s">
        <v>1073</v>
      </c>
      <c r="D256" s="31" t="s">
        <v>1074</v>
      </c>
      <c r="E256" s="31" t="s">
        <v>1075</v>
      </c>
      <c r="F256" s="31">
        <v>2.39</v>
      </c>
      <c r="G256" s="31"/>
      <c r="H256" s="30"/>
      <c r="I256" s="34">
        <v>2.39</v>
      </c>
      <c r="J256" s="30"/>
      <c r="K256" s="30" t="s">
        <v>1032</v>
      </c>
    </row>
    <row r="257" s="1" customFormat="1" ht="40.5" spans="1:11">
      <c r="A257" s="24" t="s">
        <v>529</v>
      </c>
      <c r="B257" s="24" t="s">
        <v>1028</v>
      </c>
      <c r="C257" s="24" t="s">
        <v>1076</v>
      </c>
      <c r="D257" s="31" t="s">
        <v>1077</v>
      </c>
      <c r="E257" s="31" t="s">
        <v>1078</v>
      </c>
      <c r="F257" s="31">
        <v>18.43</v>
      </c>
      <c r="G257" s="31"/>
      <c r="H257" s="30"/>
      <c r="I257" s="34">
        <v>18.43</v>
      </c>
      <c r="J257" s="30"/>
      <c r="K257" s="30" t="s">
        <v>1032</v>
      </c>
    </row>
    <row r="258" s="1" customFormat="1" ht="40.5" spans="1:11">
      <c r="A258" s="24" t="s">
        <v>529</v>
      </c>
      <c r="B258" s="24" t="s">
        <v>1028</v>
      </c>
      <c r="C258" s="24" t="s">
        <v>1079</v>
      </c>
      <c r="D258" s="31" t="s">
        <v>1080</v>
      </c>
      <c r="E258" s="31" t="s">
        <v>1081</v>
      </c>
      <c r="F258" s="31">
        <v>15.56</v>
      </c>
      <c r="G258" s="31"/>
      <c r="H258" s="30"/>
      <c r="I258" s="34">
        <v>15.56</v>
      </c>
      <c r="J258" s="30"/>
      <c r="K258" s="30" t="s">
        <v>1032</v>
      </c>
    </row>
    <row r="259" s="1" customFormat="1" ht="40.5" spans="1:11">
      <c r="A259" s="24" t="s">
        <v>529</v>
      </c>
      <c r="B259" s="24" t="s">
        <v>1028</v>
      </c>
      <c r="C259" s="24" t="s">
        <v>1082</v>
      </c>
      <c r="D259" s="31" t="s">
        <v>1083</v>
      </c>
      <c r="E259" s="31" t="s">
        <v>1084</v>
      </c>
      <c r="F259" s="31">
        <v>15.29</v>
      </c>
      <c r="G259" s="31"/>
      <c r="H259" s="30"/>
      <c r="I259" s="34">
        <v>15.29</v>
      </c>
      <c r="J259" s="30"/>
      <c r="K259" s="30" t="s">
        <v>1032</v>
      </c>
    </row>
    <row r="260" s="1" customFormat="1" ht="27" spans="1:11">
      <c r="A260" s="24" t="s">
        <v>529</v>
      </c>
      <c r="B260" s="24" t="s">
        <v>1028</v>
      </c>
      <c r="C260" s="24" t="s">
        <v>1085</v>
      </c>
      <c r="D260" s="31" t="s">
        <v>1086</v>
      </c>
      <c r="E260" s="31" t="s">
        <v>1087</v>
      </c>
      <c r="F260" s="31">
        <v>13.77</v>
      </c>
      <c r="G260" s="31"/>
      <c r="H260" s="30"/>
      <c r="I260" s="34">
        <v>13.77</v>
      </c>
      <c r="J260" s="30"/>
      <c r="K260" s="30" t="s">
        <v>1032</v>
      </c>
    </row>
  </sheetData>
  <mergeCells count="11">
    <mergeCell ref="A2:K2"/>
    <mergeCell ref="F3:J3"/>
    <mergeCell ref="G4:J4"/>
    <mergeCell ref="A6:E6"/>
    <mergeCell ref="A3:A5"/>
    <mergeCell ref="B3:B5"/>
    <mergeCell ref="C3:C5"/>
    <mergeCell ref="D3:D5"/>
    <mergeCell ref="E3:E5"/>
    <mergeCell ref="F4:F5"/>
    <mergeCell ref="K3:K5"/>
  </mergeCells>
  <pageMargins left="0.236111111111111" right="0.118055555555556" top="0.590277777777778" bottom="0.393055555555556" header="0.432638888888889" footer="0.196527777777778"/>
  <pageSetup paperSize="9" scale="85" firstPageNumber="39" fitToHeight="0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产业项目计划表</vt:lpstr>
      <vt:lpstr>基础项目计划表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高卫平</cp:lastModifiedBy>
  <dcterms:created xsi:type="dcterms:W3CDTF">2019-03-29T00:29:00Z</dcterms:created>
  <dcterms:modified xsi:type="dcterms:W3CDTF">2020-04-17T02:57:00Z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